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2445" windowWidth="13965" windowHeight="4590" tabRatio="630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documenti'!$A$6:$S$72</definedName>
    <definedName name="_xlnm.Print_Area" localSheetId="0">'Transazione documenti'!$K$4:$R$6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73" i="19"/>
  <c r="Q73"/>
  <c r="C1" l="1"/>
  <c r="B1"/>
  <c r="A1"/>
</calcChain>
</file>

<file path=xl/sharedStrings.xml><?xml version="1.0" encoding="utf-8"?>
<sst xmlns="http://schemas.openxmlformats.org/spreadsheetml/2006/main" count="649" uniqueCount="343">
  <si>
    <t>IDENTIFICATIVO 1</t>
  </si>
  <si>
    <t>Numero Progressivo di Registrazione</t>
  </si>
  <si>
    <t xml:space="preserve">Saldo Presentato </t>
  </si>
  <si>
    <t>Saldo Ricevuto</t>
  </si>
  <si>
    <r>
      <t xml:space="preserve">Saldo Sospeso </t>
    </r>
    <r>
      <rPr>
        <sz val="11"/>
        <rFont val="Calibri"/>
        <family val="2"/>
      </rPr>
      <t>(Solo conti sospesi contestati o in contenzioso)</t>
    </r>
  </si>
  <si>
    <t>Saldo Pagato</t>
  </si>
  <si>
    <t>Saldo non Liquidabile</t>
  </si>
  <si>
    <t>Saldo Liquidato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</si>
  <si>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</si>
  <si>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</si>
  <si>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</si>
  <si>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</si>
  <si>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</si>
  <si>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</si>
  <si>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</si>
  <si>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 xml:space="preserve">Id Fiscale IVA
</t>
  </si>
  <si>
    <t>IDENTIFICATIVO 3</t>
  </si>
  <si>
    <t>DATI IDENTIFICATIVI FATTURA</t>
  </si>
  <si>
    <t xml:space="preserve">Numero fattura 
</t>
  </si>
  <si>
    <t xml:space="preserve">Data emissione </t>
  </si>
  <si>
    <t>Importo totale documento</t>
  </si>
  <si>
    <t>ALTRI SALDI</t>
  </si>
  <si>
    <t>Tipo documento</t>
  </si>
  <si>
    <t>Denominazione del campo</t>
  </si>
  <si>
    <t>Descrizione del campo</t>
  </si>
  <si>
    <t>Saldo Sospeso (Solo conti sospesi contestati o in contenzioso)</t>
  </si>
  <si>
    <t>Saldo Pagato al 31/12</t>
  </si>
  <si>
    <t xml:space="preserve">Saldo Sospeso 
(Senza conti sospesi contestati o in contenzioso) 
</t>
  </si>
  <si>
    <r>
      <t xml:space="preserve">Saldo Presentato 
</t>
    </r>
    <r>
      <rPr>
        <sz val="11"/>
        <rFont val="Calibri"/>
        <family val="2"/>
      </rPr>
      <t>(A)</t>
    </r>
  </si>
  <si>
    <r>
      <t xml:space="preserve">Saldo Ricevuto
</t>
    </r>
    <r>
      <rPr>
        <sz val="11"/>
        <rFont val="Calibri"/>
        <family val="2"/>
      </rPr>
      <t>(B)</t>
    </r>
  </si>
  <si>
    <r>
      <t xml:space="preserve">Saldo Liquidato
</t>
    </r>
    <r>
      <rPr>
        <sz val="11"/>
        <rFont val="Calibri"/>
        <family val="2"/>
      </rPr>
      <t>(C)</t>
    </r>
  </si>
  <si>
    <r>
      <t xml:space="preserve">Saldo Sospeso </t>
    </r>
    <r>
      <rPr>
        <sz val="11"/>
        <rFont val="Calibri"/>
        <family val="2"/>
      </rPr>
      <t>(Senza conti sospesi contestati o in contenzioso) 
(D)</t>
    </r>
  </si>
  <si>
    <r>
      <t xml:space="preserve">Saldo Pagato
</t>
    </r>
    <r>
      <rPr>
        <sz val="11"/>
        <rFont val="Calibri"/>
        <family val="2"/>
      </rPr>
      <t>(E)</t>
    </r>
  </si>
  <si>
    <r>
      <t xml:space="preserve">Saldo Pagato al 31/12
</t>
    </r>
    <r>
      <rPr>
        <sz val="11"/>
        <rFont val="Calibri"/>
        <family val="2"/>
      </rPr>
      <t>(F)</t>
    </r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</si>
  <si>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</si>
  <si>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</si>
  <si>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Importo totale pagato al netto degli storni alla data di osservazione indicata nella sezione di riepilogo del debito scaduto e non pagato elaborato da PCC</t>
  </si>
  <si>
    <t>Importo totale contabilizzato in uno o piu dei conti del sospeso (ad eccezione dei conti del sospeso per contenzioso o del sospeso contestato) alla data di osservazione indicata nella sezione di riepilogo del debito scaduto e non pagato elaborato da PCC</t>
  </si>
  <si>
    <t>Importo contabilizzato dall'Amministrazione debitrice in uno o piu dei conti del liquidato alla data di osservazione indicata nella sezione di riepilogo del debito scaduto e non pagato elaborato da PCC</t>
  </si>
  <si>
    <t>Importo del documento contabile comunicato dal fornitore (tramite SDI o altri canali) e ricevuto dall'Amministrazione Debitrice.
Corrisponde alla somma degli importi dei documenti che si trovano nello stato ricevuto alla data di osservazione indicata nella sezione di riepilogo del debito scaduto e non pagato elaborato da PCC</t>
  </si>
  <si>
    <t>Importo del documento contabile comunicato dal fornitore (tramite SDI o altri canali) e non ancora ricevuto dall'Amministrazione Debitrice.
Corrisponde alla somma degli importi dei documenti che si trovano nello stato presentato alla data di osservazione indicata nella sezione di riepilogo del debito scaduto e non pagato elaborato da PCC</t>
  </si>
  <si>
    <t xml:space="preserve">Importo totale pagato calcolato come somma di tutti i pagamenti con data mandato inferiore o uguale al 31/12 dell'anno precedente, al netto degli storni registrati in PCC entro il 31/12 dell'anno precedente. </t>
  </si>
  <si>
    <r>
      <t xml:space="preserve">ALTRI SALDI </t>
    </r>
    <r>
      <rPr>
        <sz val="12"/>
        <rFont val="Calibri"/>
        <family val="2"/>
      </rPr>
      <t>(FATTURE SCADUTE E NON PAGATE AL 31/12)</t>
    </r>
  </si>
  <si>
    <t>Importo totale contabilizzato in conti sospesi contestati o in contezioso alla data di osservazione indicata nella sezione di riepilogo del debito scaduto e non pagato elaborato da PCC. La variazione di tale importo ha effetto sui saldi che concorrono al calcolo dello stock.</t>
  </si>
  <si>
    <t>Importo dichiarato non liquidabile dall'Amministrazione debitrice alla data di osservazione indicata nella sezione di riepilogo del debito scaduto e non pagato elaborato da PCC. La variazione di tale importo ha effetto sui saldi che concorrono al calcolo dello stock.</t>
  </si>
  <si>
    <t>STOCK
(A+B+C+D+E-F)</t>
  </si>
  <si>
    <t>Stock del debito</t>
  </si>
  <si>
    <t>STOCK</t>
  </si>
  <si>
    <r>
      <t xml:space="preserve">SALDI CHE CONCORRONO AL CALCOLO DELLO STOCK DEL DEBITO </t>
    </r>
    <r>
      <rPr>
        <sz val="12"/>
        <rFont val="Calibri"/>
        <family val="2"/>
      </rPr>
      <t>(FATTURE SCADUTE E NON PAGATE AL 31/12)</t>
    </r>
  </si>
  <si>
    <t>SALDI CHE CONCORRONO AL CALCOLO DELLO STOCK DEL DEBITO</t>
  </si>
  <si>
    <t>02525260069</t>
  </si>
  <si>
    <t>UFDUHH</t>
  </si>
  <si>
    <t>01565370382</t>
  </si>
  <si>
    <t>IT01565370382</t>
  </si>
  <si>
    <t>F568587000000887</t>
  </si>
  <si>
    <t>107489344</t>
  </si>
  <si>
    <t>181091508</t>
  </si>
  <si>
    <t>12/06/2018</t>
  </si>
  <si>
    <t>NOTA DI CREDITO</t>
  </si>
  <si>
    <t>00464110352</t>
  </si>
  <si>
    <t>IT00464110352</t>
  </si>
  <si>
    <t>F568587000000379</t>
  </si>
  <si>
    <t>92470474</t>
  </si>
  <si>
    <t>5200037290</t>
  </si>
  <si>
    <t>31/12/2017</t>
  </si>
  <si>
    <t>F568587000001337</t>
  </si>
  <si>
    <t>127159399</t>
  </si>
  <si>
    <t>5200029383</t>
  </si>
  <si>
    <t>31/10/2018</t>
  </si>
  <si>
    <t>FATTURE E ALTRI DOCUMENTI</t>
  </si>
  <si>
    <t>F568587000000888</t>
  </si>
  <si>
    <t>107489347</t>
  </si>
  <si>
    <t>181091489</t>
  </si>
  <si>
    <t>05069070158</t>
  </si>
  <si>
    <t>IT12899760156</t>
  </si>
  <si>
    <t>F568587000000497</t>
  </si>
  <si>
    <t>97057977</t>
  </si>
  <si>
    <t>0093790970</t>
  </si>
  <si>
    <t>01/03/2018</t>
  </si>
  <si>
    <t>F568587000001192</t>
  </si>
  <si>
    <t>119701465</t>
  </si>
  <si>
    <t>181166468</t>
  </si>
  <si>
    <t>12/09/2018</t>
  </si>
  <si>
    <t>F568587000001496</t>
  </si>
  <si>
    <t>133238446</t>
  </si>
  <si>
    <t>5200033569</t>
  </si>
  <si>
    <t>30/11/2018</t>
  </si>
  <si>
    <t>F568587000001279</t>
  </si>
  <si>
    <t>123219134</t>
  </si>
  <si>
    <t>181179527</t>
  </si>
  <si>
    <t>11/10/2018</t>
  </si>
  <si>
    <t>00089070403</t>
  </si>
  <si>
    <t>IT00089070403</t>
  </si>
  <si>
    <t>F568587000000799</t>
  </si>
  <si>
    <t>105927464</t>
  </si>
  <si>
    <t xml:space="preserve"> 00363</t>
  </si>
  <si>
    <t>31/05/2018</t>
  </si>
  <si>
    <t>06188330150</t>
  </si>
  <si>
    <t>IT02066400405</t>
  </si>
  <si>
    <t>F568587000001462</t>
  </si>
  <si>
    <t>132426038</t>
  </si>
  <si>
    <t>0002151137</t>
  </si>
  <si>
    <t>10209790152</t>
  </si>
  <si>
    <t>IT10209790152</t>
  </si>
  <si>
    <t>F568587000000256</t>
  </si>
  <si>
    <t>85662748</t>
  </si>
  <si>
    <t>0039701495</t>
  </si>
  <si>
    <t>26/10/2017</t>
  </si>
  <si>
    <t>02311490060</t>
  </si>
  <si>
    <t>IT02311490060</t>
  </si>
  <si>
    <t>F568587000001415</t>
  </si>
  <si>
    <t>130692952</t>
  </si>
  <si>
    <t>4/PA</t>
  </si>
  <si>
    <t>01/12/2018</t>
  </si>
  <si>
    <t>F568587000001335</t>
  </si>
  <si>
    <t>127159322</t>
  </si>
  <si>
    <t>5200029369</t>
  </si>
  <si>
    <t>F568587000000805</t>
  </si>
  <si>
    <t>106093902</t>
  </si>
  <si>
    <t>0001114339</t>
  </si>
  <si>
    <t>00753370154</t>
  </si>
  <si>
    <t>IT00753370154</t>
  </si>
  <si>
    <t>F568587000000789</t>
  </si>
  <si>
    <t>105600144</t>
  </si>
  <si>
    <t>000162/18</t>
  </si>
  <si>
    <t>30/05/2018</t>
  </si>
  <si>
    <t>DMRMSM69R06F965Z</t>
  </si>
  <si>
    <t>IT01993320066</t>
  </si>
  <si>
    <t>F568587000001412</t>
  </si>
  <si>
    <t>129755858</t>
  </si>
  <si>
    <t>150/2018</t>
  </si>
  <si>
    <t>27/11/2018</t>
  </si>
  <si>
    <t>PLLSFO65T42A182P</t>
  </si>
  <si>
    <t>IT02028330062</t>
  </si>
  <si>
    <t>F568587000001408</t>
  </si>
  <si>
    <t>129198319</t>
  </si>
  <si>
    <t>36/PA</t>
  </si>
  <si>
    <t>22/11/2018</t>
  </si>
  <si>
    <t>BRRFNC56D51E506L</t>
  </si>
  <si>
    <t>IT00886150069</t>
  </si>
  <si>
    <t>F568587000001401</t>
  </si>
  <si>
    <t>128244274</t>
  </si>
  <si>
    <t>61/PA</t>
  </si>
  <si>
    <t>16/11/2018</t>
  </si>
  <si>
    <t>00299330068</t>
  </si>
  <si>
    <t>IT00299330068</t>
  </si>
  <si>
    <t>F568587000001175</t>
  </si>
  <si>
    <t>119630053</t>
  </si>
  <si>
    <t>2018-2</t>
  </si>
  <si>
    <t>20/09/2018</t>
  </si>
  <si>
    <t>F568587000001491</t>
  </si>
  <si>
    <t>133238401</t>
  </si>
  <si>
    <t>5200033557</t>
  </si>
  <si>
    <t>07202950155</t>
  </si>
  <si>
    <t>IT07202950155</t>
  </si>
  <si>
    <t>F568587000001255</t>
  </si>
  <si>
    <t>122913435</t>
  </si>
  <si>
    <t>000091/18</t>
  </si>
  <si>
    <t>01842820068</t>
  </si>
  <si>
    <t>IT01842820068</t>
  </si>
  <si>
    <t>F568587000001419</t>
  </si>
  <si>
    <t>130483634</t>
  </si>
  <si>
    <t>0011E/2018</t>
  </si>
  <si>
    <t>07594080967</t>
  </si>
  <si>
    <t>IT07594080967</t>
  </si>
  <si>
    <t>F568587000000216</t>
  </si>
  <si>
    <t>83283616</t>
  </si>
  <si>
    <t>FATTPA 16_17</t>
  </si>
  <si>
    <t>30/09/2017</t>
  </si>
  <si>
    <t>F568587000001177</t>
  </si>
  <si>
    <t>119701480</t>
  </si>
  <si>
    <t>181166466</t>
  </si>
  <si>
    <t>TSOSRA81E43L304G</t>
  </si>
  <si>
    <t>IT02497520060</t>
  </si>
  <si>
    <t>F568587000001414</t>
  </si>
  <si>
    <t>130168668</t>
  </si>
  <si>
    <t>FATTPA 37_18</t>
  </si>
  <si>
    <t>29/11/2018</t>
  </si>
  <si>
    <t>F568587000001488</t>
  </si>
  <si>
    <t>133238344</t>
  </si>
  <si>
    <t>5200033551</t>
  </si>
  <si>
    <t>BNDNGL45S01F449U</t>
  </si>
  <si>
    <t>IT00488120064</t>
  </si>
  <si>
    <t>F568587000001364</t>
  </si>
  <si>
    <t>127385066</t>
  </si>
  <si>
    <t>FATTPA 45_18</t>
  </si>
  <si>
    <t>12/11/2018</t>
  </si>
  <si>
    <t>ZCCDNL54T57H620M</t>
  </si>
  <si>
    <t>IT01467870067</t>
  </si>
  <si>
    <t>F568587000001396</t>
  </si>
  <si>
    <t>127592978</t>
  </si>
  <si>
    <t>81/PA</t>
  </si>
  <si>
    <t>13/11/2018</t>
  </si>
  <si>
    <t>F568587000001194</t>
  </si>
  <si>
    <t>119701489</t>
  </si>
  <si>
    <t>181166465</t>
  </si>
  <si>
    <t>07708230631</t>
  </si>
  <si>
    <t>IT07708230631</t>
  </si>
  <si>
    <t>F568587000000824</t>
  </si>
  <si>
    <t>106830047</t>
  </si>
  <si>
    <t>149/NC</t>
  </si>
  <si>
    <t>17/04/2018</t>
  </si>
  <si>
    <t>F568587000000899</t>
  </si>
  <si>
    <t>107489356</t>
  </si>
  <si>
    <t>181091486</t>
  </si>
  <si>
    <t>F568587000001174</t>
  </si>
  <si>
    <t>119701648</t>
  </si>
  <si>
    <t>181166449</t>
  </si>
  <si>
    <t>F568587000001340</t>
  </si>
  <si>
    <t>127159392</t>
  </si>
  <si>
    <t>5200029381</t>
  </si>
  <si>
    <t>00424090066</t>
  </si>
  <si>
    <t>IT00424090066</t>
  </si>
  <si>
    <t>F568587000001504</t>
  </si>
  <si>
    <t>133881026</t>
  </si>
  <si>
    <t>1/E</t>
  </si>
  <si>
    <t>14/12/2018</t>
  </si>
  <si>
    <t>F568587000000889</t>
  </si>
  <si>
    <t>107489322</t>
  </si>
  <si>
    <t>181091492</t>
  </si>
  <si>
    <t>F568587000001336</t>
  </si>
  <si>
    <t>127159328</t>
  </si>
  <si>
    <t>5200029370</t>
  </si>
  <si>
    <t>06315200011</t>
  </si>
  <si>
    <t>IT06315200011</t>
  </si>
  <si>
    <t>F568587000001421</t>
  </si>
  <si>
    <t>130479489</t>
  </si>
  <si>
    <t>244PA/2018</t>
  </si>
  <si>
    <t>F568587000000811</t>
  </si>
  <si>
    <t>106093882</t>
  </si>
  <si>
    <t>0001114341</t>
  </si>
  <si>
    <t>01553320068</t>
  </si>
  <si>
    <t>IT01553320068</t>
  </si>
  <si>
    <t>F568587000001404</t>
  </si>
  <si>
    <t>129000488</t>
  </si>
  <si>
    <t>61/EL2018</t>
  </si>
  <si>
    <t>21/11/2018</t>
  </si>
  <si>
    <t>02616630022</t>
  </si>
  <si>
    <t>IT02616630022</t>
  </si>
  <si>
    <t>F568587000000835</t>
  </si>
  <si>
    <t>107049460</t>
  </si>
  <si>
    <t>6180101290</t>
  </si>
  <si>
    <t>11/06/2018</t>
  </si>
  <si>
    <t>F568587000000884</t>
  </si>
  <si>
    <t>107489358</t>
  </si>
  <si>
    <t>181091495</t>
  </si>
  <si>
    <t>F568587000001490</t>
  </si>
  <si>
    <t>133238340</t>
  </si>
  <si>
    <t>5200033550</t>
  </si>
  <si>
    <t>02174130183</t>
  </si>
  <si>
    <t>IT02174130183</t>
  </si>
  <si>
    <t>F568587000001479</t>
  </si>
  <si>
    <t>134624637</t>
  </si>
  <si>
    <t>62</t>
  </si>
  <si>
    <t>18/12/2018</t>
  </si>
  <si>
    <t>F568587000000897</t>
  </si>
  <si>
    <t>107489235</t>
  </si>
  <si>
    <t>181091502</t>
  </si>
  <si>
    <t>02507950067</t>
  </si>
  <si>
    <t>IT02507950067</t>
  </si>
  <si>
    <t>F568587000001427</t>
  </si>
  <si>
    <t>131475705</t>
  </si>
  <si>
    <t>80PA</t>
  </si>
  <si>
    <t>F568587000000112</t>
  </si>
  <si>
    <t>74647426</t>
  </si>
  <si>
    <t>FATTPA 10_17</t>
  </si>
  <si>
    <t>20/06/2017</t>
  </si>
  <si>
    <t>RSSGPP55T25L304G</t>
  </si>
  <si>
    <t>IT01916930066</t>
  </si>
  <si>
    <t>F568587000001428</t>
  </si>
  <si>
    <t>133632233</t>
  </si>
  <si>
    <t>FATTPA 4_18</t>
  </si>
  <si>
    <t>15/12/2018</t>
  </si>
  <si>
    <t>F568587000000903</t>
  </si>
  <si>
    <t>107489365</t>
  </si>
  <si>
    <t>181091499</t>
  </si>
  <si>
    <t>F568587000000807</t>
  </si>
  <si>
    <t>106093903</t>
  </si>
  <si>
    <t>0001114343</t>
  </si>
  <si>
    <t>F568587000001338</t>
  </si>
  <si>
    <t>127159389</t>
  </si>
  <si>
    <t>5200029380</t>
  </si>
  <si>
    <t>F568587000001400</t>
  </si>
  <si>
    <t>127926563</t>
  </si>
  <si>
    <t>0002146614</t>
  </si>
  <si>
    <t>14/11/2018</t>
  </si>
  <si>
    <t>F568587000001341</t>
  </si>
  <si>
    <t>127159367</t>
  </si>
  <si>
    <t>5200029377</t>
  </si>
  <si>
    <t>F568587000001339</t>
  </si>
  <si>
    <t>127159396</t>
  </si>
  <si>
    <t>5200029382</t>
  </si>
  <si>
    <t>F568587000001489</t>
  </si>
  <si>
    <t>133238336</t>
  </si>
  <si>
    <t>5200033549</t>
  </si>
  <si>
    <t>TRTNDR91A18M109C</t>
  </si>
  <si>
    <t>IT02483300063</t>
  </si>
  <si>
    <t>F568587000001403</t>
  </si>
  <si>
    <t>128723565</t>
  </si>
  <si>
    <t>11</t>
  </si>
  <si>
    <t>20/11/2018</t>
  </si>
  <si>
    <t>F568587000001498</t>
  </si>
  <si>
    <t>133238384</t>
  </si>
  <si>
    <t>5200033553</t>
  </si>
  <si>
    <t>DMCFNC40C16A182Q</t>
  </si>
  <si>
    <t>IT02860630017</t>
  </si>
  <si>
    <t>F568587000001513</t>
  </si>
  <si>
    <t>134123700</t>
  </si>
  <si>
    <t>FATTPA 10_18</t>
  </si>
  <si>
    <t>F568587000000906</t>
  </si>
  <si>
    <t>107490040</t>
  </si>
  <si>
    <t>181091509</t>
  </si>
  <si>
    <t>F568587000000171</t>
  </si>
  <si>
    <t>79179561</t>
  </si>
  <si>
    <t>FATTPA 14_17</t>
  </si>
  <si>
    <t>09/08/2017</t>
  </si>
  <si>
    <t>F568587000000883</t>
  </si>
  <si>
    <t>107489343</t>
  </si>
  <si>
    <t>181091487</t>
  </si>
  <si>
    <t>F568587000001188</t>
  </si>
  <si>
    <t>119701400</t>
  </si>
  <si>
    <t>181166472</t>
  </si>
  <si>
    <t>F568587000000816</t>
  </si>
  <si>
    <t>106093363</t>
  </si>
  <si>
    <t>0001114342</t>
  </si>
  <si>
    <t>F568587000000900</t>
  </si>
  <si>
    <t>107489366</t>
  </si>
  <si>
    <t>181091504</t>
  </si>
  <si>
    <t>02420800068</t>
  </si>
  <si>
    <t>IT02420800068</t>
  </si>
  <si>
    <t>F568587000000246</t>
  </si>
  <si>
    <t>85130016</t>
  </si>
  <si>
    <t>144</t>
  </si>
  <si>
    <t>F568587000000798</t>
  </si>
  <si>
    <t>105927433</t>
  </si>
  <si>
    <t xml:space="preserve"> 00377</t>
  </si>
  <si>
    <t>01788080156</t>
  </si>
  <si>
    <t>IT02973040963</t>
  </si>
  <si>
    <t>F568587000001413</t>
  </si>
  <si>
    <t>129940360</t>
  </si>
  <si>
    <t>1010515346</t>
  </si>
  <si>
    <t>UNIONE TERRE DI FIUME  - DEBITO RESIDUO AL 31/12/2018 - ART. 33 DEL D.LGS 33/2013</t>
  </si>
  <si>
    <t>TOTALE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</si>
</sst>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2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indexed="8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1" fillId="3" borderId="2" xfId="0" applyNumberFormat="1" applyFont="1" applyFill="1" applyBorder="1" applyAlignment="1" applyProtection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14" fontId="1" fillId="3" borderId="1" xfId="0" applyNumberFormat="1" applyFont="1" applyFill="1" applyBorder="1" applyAlignment="1" applyProtection="1">
      <alignment horizontal="center" vertical="center" wrapText="1"/>
    </xf>
    <xf numFmtId="2" fontId="1" fillId="3" borderId="1" xfId="0" applyNumberFormat="1" applyFont="1" applyFill="1" applyBorder="1" applyAlignment="1" applyProtection="1">
      <alignment horizontal="center" vertical="center" wrapText="1"/>
    </xf>
    <xf numFmtId="49" fontId="5" fillId="4" borderId="0" xfId="0" applyNumberFormat="1" applyFont="1" applyFill="1" applyAlignment="1">
      <alignment horizontal="left"/>
    </xf>
    <xf numFmtId="49" fontId="1" fillId="3" borderId="8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6" fillId="8" borderId="21" xfId="0" applyFont="1" applyFill="1" applyBorder="1" applyAlignment="1">
      <alignment horizontal="center" vertical="center" wrapText="1"/>
    </xf>
    <xf numFmtId="0" fontId="8" fillId="7" borderId="19" xfId="0" applyFont="1" applyFill="1" applyBorder="1" applyAlignment="1">
      <alignment horizontal="justify" vertical="top" wrapText="1"/>
    </xf>
    <xf numFmtId="49" fontId="9" fillId="2" borderId="1" xfId="0" applyNumberFormat="1" applyFont="1" applyFill="1" applyBorder="1" applyAlignment="1" applyProtection="1">
      <alignment vertical="center" wrapText="1"/>
    </xf>
    <xf numFmtId="49" fontId="9" fillId="2" borderId="25" xfId="0" applyNumberFormat="1" applyFont="1" applyFill="1" applyBorder="1" applyAlignment="1" applyProtection="1">
      <alignment vertical="center" wrapText="1"/>
    </xf>
    <xf numFmtId="0" fontId="8" fillId="9" borderId="7" xfId="0" applyFont="1" applyFill="1" applyBorder="1" applyAlignment="1">
      <alignment horizontal="justify" vertical="top" wrapText="1"/>
    </xf>
    <xf numFmtId="0" fontId="8" fillId="10" borderId="7" xfId="0" applyFont="1" applyFill="1" applyBorder="1" applyAlignment="1">
      <alignment horizontal="justify" vertical="top" wrapText="1"/>
    </xf>
    <xf numFmtId="0" fontId="0" fillId="0" borderId="0" xfId="0" applyNumberFormat="1" applyAlignment="1">
      <alignment horizontal="center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right"/>
    </xf>
    <xf numFmtId="49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right"/>
    </xf>
    <xf numFmtId="4" fontId="0" fillId="0" borderId="1" xfId="0" applyNumberFormat="1" applyBorder="1" applyAlignment="1">
      <alignment horizontal="center"/>
    </xf>
    <xf numFmtId="49" fontId="11" fillId="12" borderId="1" xfId="0" applyNumberFormat="1" applyFont="1" applyFill="1" applyBorder="1" applyAlignment="1">
      <alignment horizontal="center"/>
    </xf>
    <xf numFmtId="4" fontId="11" fillId="12" borderId="1" xfId="0" applyNumberFormat="1" applyFont="1" applyFill="1" applyBorder="1" applyAlignment="1">
      <alignment horizontal="right"/>
    </xf>
    <xf numFmtId="49" fontId="11" fillId="12" borderId="1" xfId="0" applyNumberFormat="1" applyFont="1" applyFill="1" applyBorder="1" applyAlignment="1">
      <alignment horizontal="right"/>
    </xf>
    <xf numFmtId="4" fontId="11" fillId="12" borderId="1" xfId="0" applyNumberFormat="1" applyFont="1" applyFill="1" applyBorder="1" applyAlignment="1">
      <alignment horizontal="center"/>
    </xf>
    <xf numFmtId="49" fontId="12" fillId="11" borderId="0" xfId="0" applyNumberFormat="1" applyFont="1" applyFill="1" applyAlignment="1">
      <alignment horizontal="center"/>
    </xf>
    <xf numFmtId="49" fontId="5" fillId="4" borderId="0" xfId="0" applyNumberFormat="1" applyFont="1" applyFill="1" applyAlignment="1">
      <alignment horizontal="center"/>
    </xf>
    <xf numFmtId="49" fontId="12" fillId="11" borderId="26" xfId="0" applyNumberFormat="1" applyFont="1" applyFill="1" applyBorder="1" applyAlignment="1">
      <alignment horizontal="center"/>
    </xf>
    <xf numFmtId="49" fontId="5" fillId="4" borderId="26" xfId="0" applyNumberFormat="1" applyFont="1" applyFill="1" applyBorder="1" applyAlignment="1">
      <alignment horizontal="center"/>
    </xf>
    <xf numFmtId="49" fontId="1" fillId="5" borderId="8" xfId="0" applyNumberFormat="1" applyFont="1" applyFill="1" applyBorder="1" applyAlignment="1" applyProtection="1">
      <alignment horizontal="center" vertical="center" wrapText="1"/>
    </xf>
    <xf numFmtId="49" fontId="1" fillId="5" borderId="6" xfId="0" applyNumberFormat="1" applyFont="1" applyFill="1" applyBorder="1" applyAlignment="1" applyProtection="1">
      <alignment horizontal="center" vertical="center" wrapText="1"/>
    </xf>
    <xf numFmtId="49" fontId="1" fillId="6" borderId="3" xfId="0" applyNumberFormat="1" applyFont="1" applyFill="1" applyBorder="1" applyAlignment="1" applyProtection="1">
      <alignment horizontal="center" vertical="center" wrapText="1"/>
    </xf>
    <xf numFmtId="49" fontId="1" fillId="6" borderId="8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5" borderId="4" xfId="0" applyNumberFormat="1" applyFont="1" applyFill="1" applyBorder="1" applyAlignment="1" applyProtection="1">
      <alignment horizontal="center" vertical="center" wrapText="1"/>
    </xf>
    <xf numFmtId="49" fontId="1" fillId="6" borderId="1" xfId="0" applyNumberFormat="1" applyFont="1" applyFill="1" applyBorder="1" applyAlignment="1" applyProtection="1">
      <alignment horizontal="center" vertical="center" wrapText="1"/>
    </xf>
    <xf numFmtId="49" fontId="1" fillId="6" borderId="4" xfId="0" applyNumberFormat="1" applyFont="1" applyFill="1" applyBorder="1" applyAlignment="1" applyProtection="1">
      <alignment horizontal="center" vertical="center" wrapText="1"/>
    </xf>
    <xf numFmtId="49" fontId="3" fillId="6" borderId="4" xfId="0" applyNumberFormat="1" applyFont="1" applyFill="1" applyBorder="1" applyAlignment="1" applyProtection="1">
      <alignment horizontal="center" vertical="center" wrapText="1"/>
    </xf>
    <xf numFmtId="49" fontId="1" fillId="2" borderId="8" xfId="0" applyNumberFormat="1" applyFont="1" applyFill="1" applyBorder="1" applyAlignment="1" applyProtection="1">
      <alignment horizontal="center" vertical="center" wrapText="1"/>
    </xf>
    <xf numFmtId="49" fontId="1" fillId="2" borderId="7" xfId="0" applyNumberFormat="1" applyFont="1" applyFill="1" applyBorder="1" applyAlignment="1" applyProtection="1">
      <alignment horizontal="center" vertical="center" wrapText="1"/>
    </xf>
    <xf numFmtId="49" fontId="1" fillId="3" borderId="13" xfId="0" applyNumberFormat="1" applyFont="1" applyFill="1" applyBorder="1" applyAlignment="1" applyProtection="1">
      <alignment horizontal="center" vertical="center" wrapText="1"/>
    </xf>
    <xf numFmtId="49" fontId="1" fillId="3" borderId="14" xfId="0" applyNumberFormat="1" applyFont="1" applyFill="1" applyBorder="1" applyAlignment="1" applyProtection="1">
      <alignment horizontal="center" vertical="center" wrapText="1"/>
    </xf>
    <xf numFmtId="49" fontId="1" fillId="3" borderId="10" xfId="0" applyNumberFormat="1" applyFont="1" applyFill="1" applyBorder="1" applyAlignment="1" applyProtection="1">
      <alignment horizontal="center" vertical="center" wrapText="1"/>
    </xf>
    <xf numFmtId="2" fontId="1" fillId="7" borderId="2" xfId="0" applyNumberFormat="1" applyFont="1" applyFill="1" applyBorder="1" applyAlignment="1" applyProtection="1">
      <alignment horizontal="center" vertical="center" wrapText="1"/>
    </xf>
    <xf numFmtId="2" fontId="1" fillId="7" borderId="12" xfId="0" applyNumberFormat="1" applyFont="1" applyFill="1" applyBorder="1" applyAlignment="1" applyProtection="1">
      <alignment horizontal="center" vertical="center" wrapText="1"/>
    </xf>
    <xf numFmtId="49" fontId="1" fillId="7" borderId="2" xfId="0" applyNumberFormat="1" applyFont="1" applyFill="1" applyBorder="1" applyAlignment="1" applyProtection="1">
      <alignment horizontal="center" vertical="center" wrapText="1"/>
    </xf>
    <xf numFmtId="49" fontId="1" fillId="7" borderId="12" xfId="0" applyNumberFormat="1" applyFont="1" applyFill="1" applyBorder="1" applyAlignment="1" applyProtection="1">
      <alignment horizontal="center" vertical="center" wrapText="1"/>
    </xf>
    <xf numFmtId="49" fontId="1" fillId="3" borderId="3" xfId="0" applyNumberFormat="1" applyFont="1" applyFill="1" applyBorder="1" applyAlignment="1" applyProtection="1">
      <alignment horizontal="center" vertical="center" wrapText="1"/>
    </xf>
    <xf numFmtId="49" fontId="1" fillId="3" borderId="8" xfId="0" applyNumberFormat="1" applyFont="1" applyFill="1" applyBorder="1" applyAlignment="1" applyProtection="1">
      <alignment horizontal="center" vertical="center" wrapText="1"/>
    </xf>
    <xf numFmtId="49" fontId="1" fillId="2" borderId="5" xfId="0" applyNumberFormat="1" applyFont="1" applyFill="1" applyBorder="1" applyAlignment="1" applyProtection="1">
      <alignment horizontal="center" vertical="center" wrapText="1"/>
    </xf>
    <xf numFmtId="49" fontId="1" fillId="2" borderId="9" xfId="0" applyNumberFormat="1" applyFont="1" applyFill="1" applyBorder="1" applyAlignment="1" applyProtection="1">
      <alignment horizontal="center" vertical="center" wrapText="1"/>
    </xf>
    <xf numFmtId="49" fontId="1" fillId="2" borderId="10" xfId="0" applyNumberFormat="1" applyFont="1" applyFill="1" applyBorder="1" applyAlignment="1" applyProtection="1">
      <alignment horizontal="center" vertical="center" wrapText="1"/>
    </xf>
    <xf numFmtId="49" fontId="1" fillId="2" borderId="11" xfId="0" applyNumberFormat="1" applyFont="1" applyFill="1" applyBorder="1" applyAlignment="1" applyProtection="1">
      <alignment horizontal="center" vertical="center" wrapText="1"/>
    </xf>
    <xf numFmtId="49" fontId="1" fillId="7" borderId="3" xfId="0" applyNumberFormat="1" applyFont="1" applyFill="1" applyBorder="1" applyAlignment="1" applyProtection="1">
      <alignment horizontal="center" vertical="center" wrapText="1"/>
    </xf>
    <xf numFmtId="49" fontId="1" fillId="7" borderId="8" xfId="0" applyNumberFormat="1" applyFont="1" applyFill="1" applyBorder="1" applyAlignment="1" applyProtection="1">
      <alignment horizontal="center" vertical="center" wrapText="1"/>
    </xf>
    <xf numFmtId="49" fontId="1" fillId="7" borderId="6" xfId="0" applyNumberFormat="1" applyFont="1" applyFill="1" applyBorder="1" applyAlignment="1" applyProtection="1">
      <alignment horizontal="center" vertical="center" wrapText="1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 wrapText="1"/>
    </xf>
    <xf numFmtId="49" fontId="7" fillId="7" borderId="20" xfId="0" applyNumberFormat="1" applyFont="1" applyFill="1" applyBorder="1" applyAlignment="1" applyProtection="1">
      <alignment horizontal="center" vertical="center" wrapText="1"/>
    </xf>
    <xf numFmtId="49" fontId="7" fillId="7" borderId="1" xfId="0" applyNumberFormat="1" applyFont="1" applyFill="1" applyBorder="1" applyAlignment="1" applyProtection="1">
      <alignment horizontal="center" vertical="center" wrapText="1"/>
    </xf>
    <xf numFmtId="49" fontId="7" fillId="7" borderId="19" xfId="0" applyNumberFormat="1" applyFont="1" applyFill="1" applyBorder="1" applyAlignment="1" applyProtection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0" fillId="7" borderId="12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center" vertical="center" wrapText="1"/>
    </xf>
    <xf numFmtId="0" fontId="8" fillId="7" borderId="22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49" fontId="7" fillId="2" borderId="22" xfId="0" applyNumberFormat="1" applyFont="1" applyFill="1" applyBorder="1" applyAlignment="1" applyProtection="1">
      <alignment horizontal="center" vertical="center" wrapText="1"/>
    </xf>
    <xf numFmtId="49" fontId="7" fillId="2" borderId="8" xfId="0" applyNumberFormat="1" applyFont="1" applyFill="1" applyBorder="1" applyAlignment="1" applyProtection="1">
      <alignment horizontal="center" vertical="center" wrapText="1"/>
    </xf>
    <xf numFmtId="49" fontId="7" fillId="2" borderId="7" xfId="0" applyNumberFormat="1" applyFont="1" applyFill="1" applyBorder="1" applyAlignment="1" applyProtection="1">
      <alignment horizontal="center" vertical="center" wrapText="1"/>
    </xf>
    <xf numFmtId="49" fontId="9" fillId="2" borderId="20" xfId="0" applyNumberFormat="1" applyFont="1" applyFill="1" applyBorder="1" applyAlignment="1" applyProtection="1">
      <alignment vertical="center" wrapText="1"/>
    </xf>
    <xf numFmtId="49" fontId="9" fillId="2" borderId="1" xfId="0" applyNumberFormat="1" applyFont="1" applyFill="1" applyBorder="1" applyAlignment="1" applyProtection="1">
      <alignment vertical="center" wrapText="1"/>
    </xf>
    <xf numFmtId="49" fontId="9" fillId="2" borderId="16" xfId="0" applyNumberFormat="1" applyFont="1" applyFill="1" applyBorder="1" applyAlignment="1" applyProtection="1">
      <alignment vertical="center" wrapText="1"/>
    </xf>
    <xf numFmtId="49" fontId="9" fillId="2" borderId="4" xfId="0" applyNumberFormat="1" applyFont="1" applyFill="1" applyBorder="1" applyAlignment="1" applyProtection="1">
      <alignment vertical="center" wrapText="1"/>
    </xf>
    <xf numFmtId="0" fontId="8" fillId="10" borderId="3" xfId="0" applyFont="1" applyFill="1" applyBorder="1" applyAlignment="1">
      <alignment horizontal="center" vertical="center" wrapText="1"/>
    </xf>
    <xf numFmtId="0" fontId="8" fillId="10" borderId="6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S73"/>
  <sheetViews>
    <sheetView tabSelected="1" topLeftCell="A2" zoomScale="90" zoomScaleNormal="90" workbookViewId="0">
      <selection activeCell="G81" sqref="G81"/>
    </sheetView>
  </sheetViews>
  <sheetFormatPr defaultColWidth="0" defaultRowHeight="15"/>
  <cols>
    <col min="1" max="1" width="32.7109375" style="5" customWidth="1"/>
    <col min="2" max="2" width="23.7109375" style="5" customWidth="1"/>
    <col min="3" max="3" width="30.85546875" style="5" customWidth="1"/>
    <col min="4" max="4" width="23.85546875" style="5" customWidth="1"/>
    <col min="5" max="6" width="31.7109375" style="2" hidden="1" customWidth="1"/>
    <col min="7" max="7" width="25" style="2" customWidth="1"/>
    <col min="8" max="8" width="33.42578125" style="3" customWidth="1"/>
    <col min="9" max="9" width="18.42578125" style="2" customWidth="1"/>
    <col min="10" max="10" width="27.42578125" style="2" customWidth="1"/>
    <col min="11" max="11" width="26.85546875" style="2" hidden="1" customWidth="1"/>
    <col min="12" max="12" width="24.85546875" style="3" hidden="1" customWidth="1"/>
    <col min="13" max="13" width="25.42578125" style="5" hidden="1" customWidth="1"/>
    <col min="14" max="14" width="31" style="5" hidden="1" customWidth="1"/>
    <col min="15" max="15" width="27.5703125" style="3" hidden="1" customWidth="1"/>
    <col min="16" max="16" width="24.42578125" style="3" hidden="1" customWidth="1"/>
    <col min="17" max="17" width="24.42578125" style="21" customWidth="1"/>
    <col min="18" max="18" width="31.7109375" style="5" hidden="1" customWidth="1"/>
    <col min="19" max="19" width="30.140625" style="3" hidden="1" customWidth="1"/>
  </cols>
  <sheetData>
    <row r="1" spans="1:19" hidden="1">
      <c r="A1" s="10">
        <f>0</f>
        <v>0</v>
      </c>
      <c r="B1" s="10">
        <f>0</f>
        <v>0</v>
      </c>
      <c r="C1" s="10">
        <f>0</f>
        <v>0</v>
      </c>
      <c r="E1" s="5"/>
      <c r="F1" s="5"/>
      <c r="G1" s="5"/>
      <c r="H1" s="1"/>
      <c r="K1" s="4"/>
    </row>
    <row r="2" spans="1:19">
      <c r="A2" s="32" t="s">
        <v>341</v>
      </c>
      <c r="B2" s="32"/>
      <c r="C2" s="32"/>
      <c r="D2" s="32"/>
      <c r="E2" s="33"/>
      <c r="F2" s="33"/>
      <c r="G2" s="32"/>
      <c r="H2" s="32"/>
      <c r="I2" s="32"/>
      <c r="J2" s="32"/>
      <c r="K2" s="33"/>
      <c r="L2" s="33"/>
      <c r="M2" s="33"/>
      <c r="N2" s="33"/>
      <c r="O2" s="33"/>
      <c r="P2" s="33"/>
      <c r="Q2" s="32"/>
    </row>
    <row r="3" spans="1:19">
      <c r="A3" s="34"/>
      <c r="B3" s="34"/>
      <c r="C3" s="34"/>
      <c r="D3" s="34"/>
      <c r="E3" s="35"/>
      <c r="F3" s="35"/>
      <c r="G3" s="34"/>
      <c r="H3" s="34"/>
      <c r="I3" s="34"/>
      <c r="J3" s="34"/>
      <c r="K3" s="35"/>
      <c r="L3" s="35"/>
      <c r="M3" s="35"/>
      <c r="N3" s="35"/>
      <c r="O3" s="35"/>
      <c r="P3" s="35"/>
      <c r="Q3" s="34"/>
    </row>
    <row r="4" spans="1:19" ht="40.5" customHeight="1">
      <c r="A4" s="36" t="s">
        <v>10</v>
      </c>
      <c r="B4" s="37"/>
      <c r="C4" s="38" t="s">
        <v>14</v>
      </c>
      <c r="D4" s="39"/>
      <c r="E4" s="54" t="s">
        <v>17</v>
      </c>
      <c r="F4" s="55"/>
      <c r="G4" s="55"/>
      <c r="H4" s="55"/>
      <c r="I4" s="55"/>
      <c r="J4" s="11"/>
      <c r="K4" s="60" t="s">
        <v>49</v>
      </c>
      <c r="L4" s="61"/>
      <c r="M4" s="61"/>
      <c r="N4" s="61"/>
      <c r="O4" s="61"/>
      <c r="P4" s="62"/>
      <c r="Q4" s="22" t="s">
        <v>45</v>
      </c>
      <c r="R4" s="45" t="s">
        <v>21</v>
      </c>
      <c r="S4" s="46"/>
    </row>
    <row r="5" spans="1:19" ht="15" customHeight="1">
      <c r="A5" s="40" t="s">
        <v>11</v>
      </c>
      <c r="B5" s="40" t="s">
        <v>12</v>
      </c>
      <c r="C5" s="42" t="s">
        <v>13</v>
      </c>
      <c r="D5" s="42" t="s">
        <v>15</v>
      </c>
      <c r="E5" s="6" t="s">
        <v>0</v>
      </c>
      <c r="F5" s="6" t="s">
        <v>8</v>
      </c>
      <c r="G5" s="47" t="s">
        <v>16</v>
      </c>
      <c r="H5" s="48"/>
      <c r="I5" s="48"/>
      <c r="J5" s="49"/>
      <c r="K5" s="50" t="s">
        <v>28</v>
      </c>
      <c r="L5" s="52" t="s">
        <v>29</v>
      </c>
      <c r="M5" s="52" t="s">
        <v>30</v>
      </c>
      <c r="N5" s="52" t="s">
        <v>31</v>
      </c>
      <c r="O5" s="52" t="s">
        <v>32</v>
      </c>
      <c r="P5" s="52" t="s">
        <v>33</v>
      </c>
      <c r="Q5" s="63" t="s">
        <v>46</v>
      </c>
      <c r="R5" s="58" t="s">
        <v>4</v>
      </c>
      <c r="S5" s="56" t="s">
        <v>6</v>
      </c>
    </row>
    <row r="6" spans="1:19" ht="157.5" customHeight="1" thickBot="1">
      <c r="A6" s="41"/>
      <c r="B6" s="41"/>
      <c r="C6" s="43"/>
      <c r="D6" s="44"/>
      <c r="E6" s="7" t="s">
        <v>1</v>
      </c>
      <c r="F6" s="7" t="s">
        <v>9</v>
      </c>
      <c r="G6" s="7" t="s">
        <v>18</v>
      </c>
      <c r="H6" s="8" t="s">
        <v>19</v>
      </c>
      <c r="I6" s="9" t="s">
        <v>20</v>
      </c>
      <c r="J6" s="9" t="s">
        <v>22</v>
      </c>
      <c r="K6" s="51"/>
      <c r="L6" s="53"/>
      <c r="M6" s="53"/>
      <c r="N6" s="53"/>
      <c r="O6" s="53"/>
      <c r="P6" s="53"/>
      <c r="Q6" s="63"/>
      <c r="R6" s="59"/>
      <c r="S6" s="57"/>
    </row>
    <row r="7" spans="1:19" hidden="1">
      <c r="A7" s="5" t="s">
        <v>50</v>
      </c>
      <c r="B7" s="5" t="s">
        <v>51</v>
      </c>
      <c r="C7" s="5" t="s">
        <v>52</v>
      </c>
      <c r="D7" s="5" t="s">
        <v>53</v>
      </c>
      <c r="E7" s="2" t="s">
        <v>54</v>
      </c>
      <c r="F7" s="2" t="s">
        <v>55</v>
      </c>
      <c r="G7" s="2" t="s">
        <v>56</v>
      </c>
      <c r="H7" s="3" t="s">
        <v>57</v>
      </c>
      <c r="I7" s="2">
        <v>4.07</v>
      </c>
      <c r="J7" s="2" t="s">
        <v>58</v>
      </c>
      <c r="K7" s="2">
        <v>0</v>
      </c>
      <c r="L7" s="3">
        <v>-3.41</v>
      </c>
      <c r="M7" s="5">
        <v>0</v>
      </c>
      <c r="N7" s="5">
        <v>0</v>
      </c>
      <c r="O7" s="5">
        <v>0</v>
      </c>
      <c r="P7" s="3">
        <v>0</v>
      </c>
      <c r="Q7" s="21">
        <v>-3.41</v>
      </c>
      <c r="R7" s="3">
        <v>0</v>
      </c>
      <c r="S7" s="3">
        <v>0</v>
      </c>
    </row>
    <row r="8" spans="1:19" ht="14.45" hidden="1" customHeight="1">
      <c r="A8" s="5" t="s">
        <v>50</v>
      </c>
      <c r="B8" s="5" t="s">
        <v>51</v>
      </c>
      <c r="C8" s="5" t="s">
        <v>59</v>
      </c>
      <c r="D8" s="5" t="s">
        <v>60</v>
      </c>
      <c r="E8" s="2" t="s">
        <v>61</v>
      </c>
      <c r="F8" s="2" t="s">
        <v>62</v>
      </c>
      <c r="G8" s="2" t="s">
        <v>63</v>
      </c>
      <c r="H8" s="3" t="s">
        <v>64</v>
      </c>
      <c r="I8" s="2">
        <v>169.93</v>
      </c>
      <c r="J8" s="2" t="s">
        <v>58</v>
      </c>
      <c r="K8" s="2">
        <v>0</v>
      </c>
      <c r="L8" s="3">
        <v>-154.47999999999999</v>
      </c>
      <c r="M8" s="5">
        <v>0</v>
      </c>
      <c r="N8" s="5">
        <v>0</v>
      </c>
      <c r="O8" s="5">
        <v>0</v>
      </c>
      <c r="P8" s="3">
        <v>0</v>
      </c>
      <c r="Q8" s="21">
        <v>-154.47999999999999</v>
      </c>
      <c r="R8" s="3">
        <v>0</v>
      </c>
      <c r="S8" s="3">
        <v>0</v>
      </c>
    </row>
    <row r="9" spans="1:19" ht="14.45" customHeight="1">
      <c r="A9" s="23" t="s">
        <v>50</v>
      </c>
      <c r="B9" s="23" t="s">
        <v>51</v>
      </c>
      <c r="C9" s="23" t="s">
        <v>59</v>
      </c>
      <c r="D9" s="23" t="s">
        <v>60</v>
      </c>
      <c r="E9" s="2" t="s">
        <v>65</v>
      </c>
      <c r="F9" s="2" t="s">
        <v>66</v>
      </c>
      <c r="G9" s="24" t="s">
        <v>67</v>
      </c>
      <c r="H9" s="25" t="s">
        <v>68</v>
      </c>
      <c r="I9" s="26">
        <v>2927.81</v>
      </c>
      <c r="J9" s="24" t="s">
        <v>69</v>
      </c>
      <c r="K9" s="2">
        <v>0</v>
      </c>
      <c r="L9" s="3">
        <v>0</v>
      </c>
      <c r="M9" s="5">
        <v>0</v>
      </c>
      <c r="N9" s="5">
        <v>0</v>
      </c>
      <c r="O9" s="5">
        <v>2927.81</v>
      </c>
      <c r="P9" s="3">
        <v>0</v>
      </c>
      <c r="Q9" s="27">
        <v>2927.81</v>
      </c>
      <c r="R9" s="3">
        <v>0</v>
      </c>
      <c r="S9" s="3">
        <v>0</v>
      </c>
    </row>
    <row r="10" spans="1:19" ht="14.45" hidden="1" customHeight="1">
      <c r="A10" s="5" t="s">
        <v>50</v>
      </c>
      <c r="B10" s="5" t="s">
        <v>51</v>
      </c>
      <c r="C10" s="5" t="s">
        <v>52</v>
      </c>
      <c r="D10" s="5" t="s">
        <v>53</v>
      </c>
      <c r="E10" s="2" t="s">
        <v>70</v>
      </c>
      <c r="F10" s="2" t="s">
        <v>71</v>
      </c>
      <c r="G10" s="2" t="s">
        <v>72</v>
      </c>
      <c r="H10" s="3" t="s">
        <v>57</v>
      </c>
      <c r="I10" s="2">
        <v>117.67</v>
      </c>
      <c r="J10" s="2" t="s">
        <v>58</v>
      </c>
      <c r="K10" s="2">
        <v>0</v>
      </c>
      <c r="L10" s="3">
        <v>-96.45</v>
      </c>
      <c r="M10" s="5">
        <v>0</v>
      </c>
      <c r="N10" s="5">
        <v>0</v>
      </c>
      <c r="O10" s="5">
        <v>0</v>
      </c>
      <c r="P10" s="3">
        <v>0</v>
      </c>
      <c r="Q10" s="21">
        <v>-96.45</v>
      </c>
      <c r="R10" s="3">
        <v>0</v>
      </c>
      <c r="S10" s="3">
        <v>0</v>
      </c>
    </row>
    <row r="11" spans="1:19" ht="14.45" hidden="1" customHeight="1">
      <c r="A11" s="5" t="s">
        <v>50</v>
      </c>
      <c r="B11" s="5" t="s">
        <v>51</v>
      </c>
      <c r="C11" s="5" t="s">
        <v>73</v>
      </c>
      <c r="D11" s="5" t="s">
        <v>74</v>
      </c>
      <c r="E11" s="2" t="s">
        <v>75</v>
      </c>
      <c r="F11" s="2" t="s">
        <v>76</v>
      </c>
      <c r="G11" s="2" t="s">
        <v>77</v>
      </c>
      <c r="H11" s="3" t="s">
        <v>78</v>
      </c>
      <c r="I11" s="2">
        <v>338</v>
      </c>
      <c r="J11" s="2" t="s">
        <v>58</v>
      </c>
      <c r="K11" s="2">
        <v>0</v>
      </c>
      <c r="L11" s="3">
        <v>-277.05</v>
      </c>
      <c r="M11" s="5">
        <v>0</v>
      </c>
      <c r="N11" s="5">
        <v>0</v>
      </c>
      <c r="O11" s="5">
        <v>0</v>
      </c>
      <c r="P11" s="3">
        <v>0</v>
      </c>
      <c r="Q11" s="21">
        <v>-277.05</v>
      </c>
      <c r="R11" s="3">
        <v>0</v>
      </c>
      <c r="S11" s="3">
        <v>0</v>
      </c>
    </row>
    <row r="12" spans="1:19" ht="14.45" hidden="1" customHeight="1">
      <c r="A12" s="5" t="s">
        <v>50</v>
      </c>
      <c r="B12" s="5" t="s">
        <v>51</v>
      </c>
      <c r="C12" s="5" t="s">
        <v>52</v>
      </c>
      <c r="D12" s="5" t="s">
        <v>53</v>
      </c>
      <c r="E12" s="2" t="s">
        <v>79</v>
      </c>
      <c r="F12" s="2" t="s">
        <v>80</v>
      </c>
      <c r="G12" s="2" t="s">
        <v>81</v>
      </c>
      <c r="H12" s="3" t="s">
        <v>82</v>
      </c>
      <c r="I12" s="2">
        <v>111.51</v>
      </c>
      <c r="J12" s="2" t="s">
        <v>58</v>
      </c>
      <c r="K12" s="2">
        <v>0</v>
      </c>
      <c r="L12" s="3">
        <v>-91.4</v>
      </c>
      <c r="M12" s="5">
        <v>0</v>
      </c>
      <c r="N12" s="5">
        <v>0</v>
      </c>
      <c r="O12" s="5">
        <v>0</v>
      </c>
      <c r="P12" s="3">
        <v>0</v>
      </c>
      <c r="Q12" s="21">
        <v>-91.4</v>
      </c>
      <c r="R12" s="3">
        <v>0</v>
      </c>
      <c r="S12" s="3">
        <v>0</v>
      </c>
    </row>
    <row r="13" spans="1:19" ht="14.45" customHeight="1">
      <c r="A13" s="23" t="s">
        <v>50</v>
      </c>
      <c r="B13" s="23" t="s">
        <v>51</v>
      </c>
      <c r="C13" s="23" t="s">
        <v>59</v>
      </c>
      <c r="D13" s="23" t="s">
        <v>60</v>
      </c>
      <c r="E13" s="2" t="s">
        <v>83</v>
      </c>
      <c r="F13" s="2" t="s">
        <v>84</v>
      </c>
      <c r="G13" s="24" t="s">
        <v>85</v>
      </c>
      <c r="H13" s="25" t="s">
        <v>86</v>
      </c>
      <c r="I13" s="26">
        <v>516.66999999999996</v>
      </c>
      <c r="J13" s="24" t="s">
        <v>69</v>
      </c>
      <c r="K13" s="2">
        <v>0</v>
      </c>
      <c r="L13" s="3">
        <v>0</v>
      </c>
      <c r="M13" s="5">
        <v>0</v>
      </c>
      <c r="N13" s="5">
        <v>0</v>
      </c>
      <c r="O13" s="5">
        <v>516.66999999999996</v>
      </c>
      <c r="P13" s="3">
        <v>0</v>
      </c>
      <c r="Q13" s="27">
        <v>516.66999999999996</v>
      </c>
      <c r="R13" s="3">
        <v>0</v>
      </c>
      <c r="S13" s="3">
        <v>0</v>
      </c>
    </row>
    <row r="14" spans="1:19" ht="14.45" hidden="1" customHeight="1">
      <c r="A14" s="5" t="s">
        <v>50</v>
      </c>
      <c r="B14" s="5" t="s">
        <v>51</v>
      </c>
      <c r="C14" s="5" t="s">
        <v>52</v>
      </c>
      <c r="D14" s="5" t="s">
        <v>53</v>
      </c>
      <c r="E14" s="2" t="s">
        <v>87</v>
      </c>
      <c r="F14" s="2" t="s">
        <v>88</v>
      </c>
      <c r="G14" s="2" t="s">
        <v>89</v>
      </c>
      <c r="H14" s="3" t="s">
        <v>90</v>
      </c>
      <c r="I14" s="2">
        <v>138.34</v>
      </c>
      <c r="J14" s="2" t="s">
        <v>58</v>
      </c>
      <c r="K14" s="2">
        <v>0</v>
      </c>
      <c r="L14" s="3">
        <v>-113.39</v>
      </c>
      <c r="M14" s="5">
        <v>0</v>
      </c>
      <c r="N14" s="5">
        <v>0</v>
      </c>
      <c r="O14" s="5">
        <v>0</v>
      </c>
      <c r="P14" s="3">
        <v>0</v>
      </c>
      <c r="Q14" s="21">
        <v>-113.39</v>
      </c>
      <c r="R14" s="3">
        <v>0</v>
      </c>
      <c r="S14" s="3">
        <v>0</v>
      </c>
    </row>
    <row r="15" spans="1:19" ht="14.45" hidden="1" customHeight="1">
      <c r="A15" s="5" t="s">
        <v>50</v>
      </c>
      <c r="B15" s="5" t="s">
        <v>51</v>
      </c>
      <c r="C15" s="5" t="s">
        <v>91</v>
      </c>
      <c r="D15" s="5" t="s">
        <v>92</v>
      </c>
      <c r="E15" s="2" t="s">
        <v>93</v>
      </c>
      <c r="F15" s="2" t="s">
        <v>94</v>
      </c>
      <c r="G15" s="2" t="s">
        <v>95</v>
      </c>
      <c r="H15" s="3" t="s">
        <v>96</v>
      </c>
      <c r="I15" s="2">
        <v>1748.26</v>
      </c>
      <c r="J15" s="2" t="s">
        <v>58</v>
      </c>
      <c r="K15" s="2">
        <v>0</v>
      </c>
      <c r="L15" s="3">
        <v>-1433</v>
      </c>
      <c r="M15" s="5">
        <v>0</v>
      </c>
      <c r="N15" s="5">
        <v>0</v>
      </c>
      <c r="O15" s="5">
        <v>0</v>
      </c>
      <c r="P15" s="3">
        <v>0</v>
      </c>
      <c r="Q15" s="21">
        <v>-1433</v>
      </c>
      <c r="R15" s="3">
        <v>0</v>
      </c>
      <c r="S15" s="3">
        <v>0</v>
      </c>
    </row>
    <row r="16" spans="1:19" ht="14.45" customHeight="1">
      <c r="A16" s="23" t="s">
        <v>50</v>
      </c>
      <c r="B16" s="23" t="s">
        <v>51</v>
      </c>
      <c r="C16" s="23" t="s">
        <v>97</v>
      </c>
      <c r="D16" s="23" t="s">
        <v>98</v>
      </c>
      <c r="E16" s="2" t="s">
        <v>99</v>
      </c>
      <c r="F16" s="2" t="s">
        <v>100</v>
      </c>
      <c r="G16" s="24" t="s">
        <v>101</v>
      </c>
      <c r="H16" s="25" t="s">
        <v>86</v>
      </c>
      <c r="I16" s="26">
        <v>652.70000000000005</v>
      </c>
      <c r="J16" s="24" t="s">
        <v>69</v>
      </c>
      <c r="K16" s="2">
        <v>0</v>
      </c>
      <c r="L16" s="3">
        <v>0</v>
      </c>
      <c r="M16" s="5">
        <v>0</v>
      </c>
      <c r="N16" s="5">
        <v>0</v>
      </c>
      <c r="O16" s="5">
        <v>652.70000000000005</v>
      </c>
      <c r="P16" s="3">
        <v>0</v>
      </c>
      <c r="Q16" s="27">
        <v>652.70000000000005</v>
      </c>
      <c r="R16" s="3">
        <v>0</v>
      </c>
      <c r="S16" s="3">
        <v>0</v>
      </c>
    </row>
    <row r="17" spans="1:19" ht="14.45" hidden="1" customHeight="1">
      <c r="A17" s="5" t="s">
        <v>50</v>
      </c>
      <c r="B17" s="5" t="s">
        <v>51</v>
      </c>
      <c r="C17" s="5" t="s">
        <v>102</v>
      </c>
      <c r="D17" s="5" t="s">
        <v>103</v>
      </c>
      <c r="E17" s="2" t="s">
        <v>104</v>
      </c>
      <c r="F17" s="2" t="s">
        <v>105</v>
      </c>
      <c r="G17" s="2" t="s">
        <v>106</v>
      </c>
      <c r="H17" s="3" t="s">
        <v>107</v>
      </c>
      <c r="I17" s="2">
        <v>51.85</v>
      </c>
      <c r="J17" s="2" t="s">
        <v>58</v>
      </c>
      <c r="K17" s="2">
        <v>0</v>
      </c>
      <c r="L17" s="3">
        <v>-42.5</v>
      </c>
      <c r="M17" s="5">
        <v>0</v>
      </c>
      <c r="N17" s="5">
        <v>0</v>
      </c>
      <c r="O17" s="5">
        <v>0</v>
      </c>
      <c r="P17" s="3">
        <v>0</v>
      </c>
      <c r="Q17" s="21">
        <v>-42.5</v>
      </c>
      <c r="R17" s="3">
        <v>0</v>
      </c>
      <c r="S17" s="3">
        <v>0</v>
      </c>
    </row>
    <row r="18" spans="1:19" ht="14.45" customHeight="1">
      <c r="A18" s="23" t="s">
        <v>50</v>
      </c>
      <c r="B18" s="23" t="s">
        <v>51</v>
      </c>
      <c r="C18" s="23" t="s">
        <v>108</v>
      </c>
      <c r="D18" s="23" t="s">
        <v>109</v>
      </c>
      <c r="E18" s="2" t="s">
        <v>110</v>
      </c>
      <c r="F18" s="2" t="s">
        <v>111</v>
      </c>
      <c r="G18" s="24" t="s">
        <v>112</v>
      </c>
      <c r="H18" s="25" t="s">
        <v>113</v>
      </c>
      <c r="I18" s="26">
        <v>1317.6</v>
      </c>
      <c r="J18" s="24" t="s">
        <v>69</v>
      </c>
      <c r="K18" s="2">
        <v>0</v>
      </c>
      <c r="L18" s="3">
        <v>0</v>
      </c>
      <c r="M18" s="5">
        <v>0</v>
      </c>
      <c r="N18" s="5">
        <v>0</v>
      </c>
      <c r="O18" s="5">
        <v>1317.6</v>
      </c>
      <c r="P18" s="3">
        <v>0</v>
      </c>
      <c r="Q18" s="27">
        <v>1317.6</v>
      </c>
      <c r="R18" s="3">
        <v>0</v>
      </c>
      <c r="S18" s="3">
        <v>0</v>
      </c>
    </row>
    <row r="19" spans="1:19" ht="14.45" customHeight="1">
      <c r="A19" s="23" t="s">
        <v>50</v>
      </c>
      <c r="B19" s="23" t="s">
        <v>51</v>
      </c>
      <c r="C19" s="23" t="s">
        <v>59</v>
      </c>
      <c r="D19" s="23" t="s">
        <v>60</v>
      </c>
      <c r="E19" s="2" t="s">
        <v>114</v>
      </c>
      <c r="F19" s="2" t="s">
        <v>115</v>
      </c>
      <c r="G19" s="24" t="s">
        <v>116</v>
      </c>
      <c r="H19" s="25" t="s">
        <v>68</v>
      </c>
      <c r="I19" s="26">
        <v>3302.4</v>
      </c>
      <c r="J19" s="24" t="s">
        <v>69</v>
      </c>
      <c r="K19" s="2">
        <v>0</v>
      </c>
      <c r="L19" s="3">
        <v>0</v>
      </c>
      <c r="M19" s="5">
        <v>0</v>
      </c>
      <c r="N19" s="5">
        <v>0</v>
      </c>
      <c r="O19" s="5">
        <v>3302.4</v>
      </c>
      <c r="P19" s="3">
        <v>0</v>
      </c>
      <c r="Q19" s="27">
        <v>3302.4</v>
      </c>
      <c r="R19" s="3">
        <v>0</v>
      </c>
      <c r="S19" s="3">
        <v>0</v>
      </c>
    </row>
    <row r="20" spans="1:19" ht="14.45" hidden="1" customHeight="1">
      <c r="A20" s="5" t="s">
        <v>50</v>
      </c>
      <c r="B20" s="5" t="s">
        <v>51</v>
      </c>
      <c r="C20" s="5" t="s">
        <v>97</v>
      </c>
      <c r="D20" s="5" t="s">
        <v>98</v>
      </c>
      <c r="E20" s="2" t="s">
        <v>117</v>
      </c>
      <c r="F20" s="2" t="s">
        <v>118</v>
      </c>
      <c r="G20" s="2" t="s">
        <v>119</v>
      </c>
      <c r="H20" s="3" t="s">
        <v>96</v>
      </c>
      <c r="I20" s="2">
        <v>353.8</v>
      </c>
      <c r="J20" s="2" t="s">
        <v>58</v>
      </c>
      <c r="K20" s="2">
        <v>0</v>
      </c>
      <c r="L20" s="3">
        <v>-353.8</v>
      </c>
      <c r="M20" s="5">
        <v>0</v>
      </c>
      <c r="N20" s="5">
        <v>0</v>
      </c>
      <c r="O20" s="5">
        <v>0</v>
      </c>
      <c r="P20" s="3">
        <v>0</v>
      </c>
      <c r="Q20" s="21">
        <v>-353.8</v>
      </c>
      <c r="R20" s="3">
        <v>0</v>
      </c>
      <c r="S20" s="3">
        <v>0</v>
      </c>
    </row>
    <row r="21" spans="1:19" ht="14.45" hidden="1" customHeight="1">
      <c r="A21" s="5" t="s">
        <v>50</v>
      </c>
      <c r="B21" s="5" t="s">
        <v>51</v>
      </c>
      <c r="C21" s="5" t="s">
        <v>120</v>
      </c>
      <c r="D21" s="5" t="s">
        <v>121</v>
      </c>
      <c r="E21" s="2" t="s">
        <v>122</v>
      </c>
      <c r="F21" s="2" t="s">
        <v>123</v>
      </c>
      <c r="G21" s="2" t="s">
        <v>124</v>
      </c>
      <c r="H21" s="3" t="s">
        <v>125</v>
      </c>
      <c r="I21" s="2">
        <v>683.99</v>
      </c>
      <c r="J21" s="2" t="s">
        <v>58</v>
      </c>
      <c r="K21" s="2">
        <v>0</v>
      </c>
      <c r="L21" s="3">
        <v>-560.65</v>
      </c>
      <c r="M21" s="5">
        <v>0</v>
      </c>
      <c r="N21" s="5">
        <v>0</v>
      </c>
      <c r="O21" s="5">
        <v>0</v>
      </c>
      <c r="P21" s="3">
        <v>0</v>
      </c>
      <c r="Q21" s="21">
        <v>-560.65</v>
      </c>
      <c r="R21" s="3">
        <v>0</v>
      </c>
      <c r="S21" s="3">
        <v>0</v>
      </c>
    </row>
    <row r="22" spans="1:19" ht="14.45" customHeight="1">
      <c r="A22" s="23" t="s">
        <v>50</v>
      </c>
      <c r="B22" s="23" t="s">
        <v>51</v>
      </c>
      <c r="C22" s="23" t="s">
        <v>126</v>
      </c>
      <c r="D22" s="23" t="s">
        <v>127</v>
      </c>
      <c r="E22" s="2" t="s">
        <v>128</v>
      </c>
      <c r="F22" s="2" t="s">
        <v>129</v>
      </c>
      <c r="G22" s="24" t="s">
        <v>130</v>
      </c>
      <c r="H22" s="25" t="s">
        <v>131</v>
      </c>
      <c r="I22" s="26">
        <v>409.92</v>
      </c>
      <c r="J22" s="24" t="s">
        <v>69</v>
      </c>
      <c r="K22" s="2">
        <v>0</v>
      </c>
      <c r="L22" s="3">
        <v>0</v>
      </c>
      <c r="M22" s="5">
        <v>0</v>
      </c>
      <c r="N22" s="5">
        <v>0</v>
      </c>
      <c r="O22" s="5">
        <v>409.92</v>
      </c>
      <c r="P22" s="3">
        <v>0</v>
      </c>
      <c r="Q22" s="27">
        <v>409.92</v>
      </c>
      <c r="R22" s="3">
        <v>0</v>
      </c>
      <c r="S22" s="3">
        <v>0</v>
      </c>
    </row>
    <row r="23" spans="1:19" ht="14.45" customHeight="1">
      <c r="A23" s="23" t="s">
        <v>50</v>
      </c>
      <c r="B23" s="23" t="s">
        <v>51</v>
      </c>
      <c r="C23" s="23" t="s">
        <v>132</v>
      </c>
      <c r="D23" s="23" t="s">
        <v>133</v>
      </c>
      <c r="E23" s="2" t="s">
        <v>134</v>
      </c>
      <c r="F23" s="2" t="s">
        <v>135</v>
      </c>
      <c r="G23" s="24" t="s">
        <v>136</v>
      </c>
      <c r="H23" s="25" t="s">
        <v>137</v>
      </c>
      <c r="I23" s="26">
        <v>41.3</v>
      </c>
      <c r="J23" s="24" t="s">
        <v>69</v>
      </c>
      <c r="K23" s="2">
        <v>0</v>
      </c>
      <c r="L23" s="3">
        <v>0</v>
      </c>
      <c r="M23" s="5">
        <v>0</v>
      </c>
      <c r="N23" s="5">
        <v>0</v>
      </c>
      <c r="O23" s="5">
        <v>41.3</v>
      </c>
      <c r="P23" s="3">
        <v>0</v>
      </c>
      <c r="Q23" s="27">
        <v>41.3</v>
      </c>
      <c r="R23" s="3">
        <v>0</v>
      </c>
      <c r="S23" s="3">
        <v>0</v>
      </c>
    </row>
    <row r="24" spans="1:19" ht="14.45" customHeight="1">
      <c r="A24" s="23" t="s">
        <v>50</v>
      </c>
      <c r="B24" s="23" t="s">
        <v>51</v>
      </c>
      <c r="C24" s="23" t="s">
        <v>138</v>
      </c>
      <c r="D24" s="23" t="s">
        <v>139</v>
      </c>
      <c r="E24" s="2" t="s">
        <v>140</v>
      </c>
      <c r="F24" s="2" t="s">
        <v>141</v>
      </c>
      <c r="G24" s="24" t="s">
        <v>142</v>
      </c>
      <c r="H24" s="25" t="s">
        <v>143</v>
      </c>
      <c r="I24" s="26">
        <v>300.68</v>
      </c>
      <c r="J24" s="24" t="s">
        <v>69</v>
      </c>
      <c r="K24" s="2">
        <v>0</v>
      </c>
      <c r="L24" s="3">
        <v>0</v>
      </c>
      <c r="M24" s="5">
        <v>0</v>
      </c>
      <c r="N24" s="5">
        <v>0</v>
      </c>
      <c r="O24" s="5">
        <v>300.68</v>
      </c>
      <c r="P24" s="3">
        <v>0</v>
      </c>
      <c r="Q24" s="27">
        <v>300.68</v>
      </c>
      <c r="R24" s="3">
        <v>0</v>
      </c>
      <c r="S24" s="3">
        <v>0</v>
      </c>
    </row>
    <row r="25" spans="1:19" ht="14.45" customHeight="1">
      <c r="A25" s="23" t="s">
        <v>50</v>
      </c>
      <c r="B25" s="23" t="s">
        <v>51</v>
      </c>
      <c r="C25" s="23" t="s">
        <v>144</v>
      </c>
      <c r="D25" s="23" t="s">
        <v>145</v>
      </c>
      <c r="E25" s="2" t="s">
        <v>146</v>
      </c>
      <c r="F25" s="2" t="s">
        <v>147</v>
      </c>
      <c r="G25" s="24" t="s">
        <v>148</v>
      </c>
      <c r="H25" s="25" t="s">
        <v>149</v>
      </c>
      <c r="I25" s="26">
        <v>854</v>
      </c>
      <c r="J25" s="24" t="s">
        <v>69</v>
      </c>
      <c r="K25" s="2">
        <v>0</v>
      </c>
      <c r="L25" s="3">
        <v>0</v>
      </c>
      <c r="M25" s="5">
        <v>0</v>
      </c>
      <c r="N25" s="5">
        <v>0</v>
      </c>
      <c r="O25" s="5">
        <v>854</v>
      </c>
      <c r="P25" s="3">
        <v>0</v>
      </c>
      <c r="Q25" s="27">
        <v>854</v>
      </c>
      <c r="R25" s="3">
        <v>0</v>
      </c>
      <c r="S25" s="3">
        <v>0</v>
      </c>
    </row>
    <row r="26" spans="1:19" ht="14.45" customHeight="1">
      <c r="A26" s="23" t="s">
        <v>50</v>
      </c>
      <c r="B26" s="23" t="s">
        <v>51</v>
      </c>
      <c r="C26" s="23" t="s">
        <v>59</v>
      </c>
      <c r="D26" s="23" t="s">
        <v>60</v>
      </c>
      <c r="E26" s="2" t="s">
        <v>150</v>
      </c>
      <c r="F26" s="2" t="s">
        <v>151</v>
      </c>
      <c r="G26" s="24" t="s">
        <v>152</v>
      </c>
      <c r="H26" s="25" t="s">
        <v>86</v>
      </c>
      <c r="I26" s="26">
        <v>2962.25</v>
      </c>
      <c r="J26" s="24" t="s">
        <v>69</v>
      </c>
      <c r="K26" s="2">
        <v>0</v>
      </c>
      <c r="L26" s="3">
        <v>0</v>
      </c>
      <c r="M26" s="5">
        <v>0</v>
      </c>
      <c r="N26" s="5">
        <v>0</v>
      </c>
      <c r="O26" s="5">
        <v>2962.25</v>
      </c>
      <c r="P26" s="3">
        <v>0</v>
      </c>
      <c r="Q26" s="27">
        <v>2962.25</v>
      </c>
      <c r="R26" s="3">
        <v>0</v>
      </c>
      <c r="S26" s="3">
        <v>0</v>
      </c>
    </row>
    <row r="27" spans="1:19" ht="14.45" hidden="1" customHeight="1">
      <c r="A27" s="5" t="s">
        <v>50</v>
      </c>
      <c r="B27" s="5" t="s">
        <v>51</v>
      </c>
      <c r="C27" s="5" t="s">
        <v>153</v>
      </c>
      <c r="D27" s="5" t="s">
        <v>154</v>
      </c>
      <c r="E27" s="2" t="s">
        <v>155</v>
      </c>
      <c r="F27" s="2" t="s">
        <v>156</v>
      </c>
      <c r="G27" s="2" t="s">
        <v>157</v>
      </c>
      <c r="H27" s="3" t="s">
        <v>90</v>
      </c>
      <c r="I27" s="2">
        <v>839.36</v>
      </c>
      <c r="J27" s="2" t="s">
        <v>58</v>
      </c>
      <c r="K27" s="2">
        <v>0</v>
      </c>
      <c r="L27" s="3">
        <v>-688</v>
      </c>
      <c r="M27" s="5">
        <v>0</v>
      </c>
      <c r="N27" s="5">
        <v>0</v>
      </c>
      <c r="O27" s="5">
        <v>0</v>
      </c>
      <c r="P27" s="3">
        <v>0</v>
      </c>
      <c r="Q27" s="21">
        <v>-688</v>
      </c>
      <c r="R27" s="3">
        <v>0</v>
      </c>
      <c r="S27" s="3">
        <v>0</v>
      </c>
    </row>
    <row r="28" spans="1:19" ht="14.45" customHeight="1">
      <c r="A28" s="23" t="s">
        <v>50</v>
      </c>
      <c r="B28" s="23" t="s">
        <v>51</v>
      </c>
      <c r="C28" s="23" t="s">
        <v>158</v>
      </c>
      <c r="D28" s="23" t="s">
        <v>159</v>
      </c>
      <c r="E28" s="2" t="s">
        <v>160</v>
      </c>
      <c r="F28" s="2" t="s">
        <v>161</v>
      </c>
      <c r="G28" s="24" t="s">
        <v>162</v>
      </c>
      <c r="H28" s="25" t="s">
        <v>86</v>
      </c>
      <c r="I28" s="26">
        <v>841.8</v>
      </c>
      <c r="J28" s="24" t="s">
        <v>69</v>
      </c>
      <c r="K28" s="2">
        <v>0</v>
      </c>
      <c r="L28" s="3">
        <v>0</v>
      </c>
      <c r="M28" s="5">
        <v>0</v>
      </c>
      <c r="N28" s="5">
        <v>0</v>
      </c>
      <c r="O28" s="5">
        <v>841.8</v>
      </c>
      <c r="P28" s="3">
        <v>0</v>
      </c>
      <c r="Q28" s="27">
        <v>841.8</v>
      </c>
      <c r="R28" s="3">
        <v>0</v>
      </c>
      <c r="S28" s="3">
        <v>0</v>
      </c>
    </row>
    <row r="29" spans="1:19" ht="14.45" customHeight="1">
      <c r="A29" s="23" t="s">
        <v>50</v>
      </c>
      <c r="B29" s="23" t="s">
        <v>51</v>
      </c>
      <c r="C29" s="23" t="s">
        <v>163</v>
      </c>
      <c r="D29" s="23" t="s">
        <v>164</v>
      </c>
      <c r="E29" s="2" t="s">
        <v>165</v>
      </c>
      <c r="F29" s="2" t="s">
        <v>166</v>
      </c>
      <c r="G29" s="24" t="s">
        <v>167</v>
      </c>
      <c r="H29" s="25" t="s">
        <v>168</v>
      </c>
      <c r="I29" s="26">
        <v>1299.3</v>
      </c>
      <c r="J29" s="24" t="s">
        <v>69</v>
      </c>
      <c r="K29" s="2">
        <v>0</v>
      </c>
      <c r="L29" s="3">
        <v>0</v>
      </c>
      <c r="M29" s="5">
        <v>0</v>
      </c>
      <c r="N29" s="5">
        <v>0</v>
      </c>
      <c r="O29" s="5">
        <v>2364.3000000000002</v>
      </c>
      <c r="P29" s="3">
        <v>0</v>
      </c>
      <c r="Q29" s="27">
        <v>1299.3</v>
      </c>
      <c r="R29" s="3">
        <v>0</v>
      </c>
      <c r="S29" s="3">
        <v>0</v>
      </c>
    </row>
    <row r="30" spans="1:19" ht="14.45" hidden="1" customHeight="1">
      <c r="A30" s="5" t="s">
        <v>50</v>
      </c>
      <c r="B30" s="5" t="s">
        <v>51</v>
      </c>
      <c r="C30" s="5" t="s">
        <v>52</v>
      </c>
      <c r="D30" s="5" t="s">
        <v>53</v>
      </c>
      <c r="E30" s="2" t="s">
        <v>169</v>
      </c>
      <c r="F30" s="2" t="s">
        <v>170</v>
      </c>
      <c r="G30" s="2" t="s">
        <v>171</v>
      </c>
      <c r="H30" s="3" t="s">
        <v>82</v>
      </c>
      <c r="I30" s="2">
        <v>19.399999999999999</v>
      </c>
      <c r="J30" s="2" t="s">
        <v>58</v>
      </c>
      <c r="K30" s="2">
        <v>0</v>
      </c>
      <c r="L30" s="3">
        <v>-15.9</v>
      </c>
      <c r="M30" s="5">
        <v>0</v>
      </c>
      <c r="N30" s="5">
        <v>0</v>
      </c>
      <c r="O30" s="5">
        <v>0</v>
      </c>
      <c r="P30" s="3">
        <v>0</v>
      </c>
      <c r="Q30" s="21">
        <v>-15.9</v>
      </c>
      <c r="R30" s="3">
        <v>0</v>
      </c>
      <c r="S30" s="3">
        <v>0</v>
      </c>
    </row>
    <row r="31" spans="1:19" ht="14.45" customHeight="1">
      <c r="A31" s="23" t="s">
        <v>50</v>
      </c>
      <c r="B31" s="23" t="s">
        <v>51</v>
      </c>
      <c r="C31" s="23" t="s">
        <v>172</v>
      </c>
      <c r="D31" s="23" t="s">
        <v>173</v>
      </c>
      <c r="E31" s="2" t="s">
        <v>174</v>
      </c>
      <c r="F31" s="2" t="s">
        <v>175</v>
      </c>
      <c r="G31" s="24" t="s">
        <v>176</v>
      </c>
      <c r="H31" s="25" t="s">
        <v>177</v>
      </c>
      <c r="I31" s="26">
        <v>114.74</v>
      </c>
      <c r="J31" s="24" t="s">
        <v>69</v>
      </c>
      <c r="K31" s="2">
        <v>0</v>
      </c>
      <c r="L31" s="3">
        <v>0</v>
      </c>
      <c r="M31" s="5">
        <v>0</v>
      </c>
      <c r="N31" s="5">
        <v>0</v>
      </c>
      <c r="O31" s="5">
        <v>114.74</v>
      </c>
      <c r="P31" s="3">
        <v>0</v>
      </c>
      <c r="Q31" s="27">
        <v>114.74</v>
      </c>
      <c r="R31" s="3">
        <v>0</v>
      </c>
      <c r="S31" s="3">
        <v>0</v>
      </c>
    </row>
    <row r="32" spans="1:19" ht="14.45" customHeight="1">
      <c r="A32" s="23" t="s">
        <v>50</v>
      </c>
      <c r="B32" s="23" t="s">
        <v>51</v>
      </c>
      <c r="C32" s="23" t="s">
        <v>59</v>
      </c>
      <c r="D32" s="23" t="s">
        <v>60</v>
      </c>
      <c r="E32" s="2" t="s">
        <v>178</v>
      </c>
      <c r="F32" s="2" t="s">
        <v>179</v>
      </c>
      <c r="G32" s="24" t="s">
        <v>180</v>
      </c>
      <c r="H32" s="25" t="s">
        <v>86</v>
      </c>
      <c r="I32" s="26">
        <v>2492.94</v>
      </c>
      <c r="J32" s="24" t="s">
        <v>69</v>
      </c>
      <c r="K32" s="2">
        <v>0</v>
      </c>
      <c r="L32" s="3">
        <v>0</v>
      </c>
      <c r="M32" s="5">
        <v>0</v>
      </c>
      <c r="N32" s="5">
        <v>0</v>
      </c>
      <c r="O32" s="5">
        <v>2492.94</v>
      </c>
      <c r="P32" s="3">
        <v>0</v>
      </c>
      <c r="Q32" s="27">
        <v>2492.94</v>
      </c>
      <c r="R32" s="3">
        <v>0</v>
      </c>
      <c r="S32" s="3">
        <v>0</v>
      </c>
    </row>
    <row r="33" spans="1:19" ht="14.45" customHeight="1">
      <c r="A33" s="23" t="s">
        <v>50</v>
      </c>
      <c r="B33" s="23" t="s">
        <v>51</v>
      </c>
      <c r="C33" s="23" t="s">
        <v>181</v>
      </c>
      <c r="D33" s="23" t="s">
        <v>182</v>
      </c>
      <c r="E33" s="2" t="s">
        <v>183</v>
      </c>
      <c r="F33" s="2" t="s">
        <v>184</v>
      </c>
      <c r="G33" s="24" t="s">
        <v>185</v>
      </c>
      <c r="H33" s="25" t="s">
        <v>186</v>
      </c>
      <c r="I33" s="26">
        <v>1218.6300000000001</v>
      </c>
      <c r="J33" s="24" t="s">
        <v>69</v>
      </c>
      <c r="K33" s="2">
        <v>0</v>
      </c>
      <c r="L33" s="3">
        <v>0</v>
      </c>
      <c r="M33" s="5">
        <v>0</v>
      </c>
      <c r="N33" s="5">
        <v>0</v>
      </c>
      <c r="O33" s="5">
        <v>1218.6300000000001</v>
      </c>
      <c r="P33" s="3">
        <v>0</v>
      </c>
      <c r="Q33" s="27">
        <v>1218.6300000000001</v>
      </c>
      <c r="R33" s="3">
        <v>0</v>
      </c>
      <c r="S33" s="3">
        <v>0</v>
      </c>
    </row>
    <row r="34" spans="1:19" ht="14.45" customHeight="1">
      <c r="A34" s="23" t="s">
        <v>50</v>
      </c>
      <c r="B34" s="23" t="s">
        <v>51</v>
      </c>
      <c r="C34" s="23" t="s">
        <v>187</v>
      </c>
      <c r="D34" s="23" t="s">
        <v>188</v>
      </c>
      <c r="E34" s="2" t="s">
        <v>189</v>
      </c>
      <c r="F34" s="2" t="s">
        <v>190</v>
      </c>
      <c r="G34" s="24" t="s">
        <v>191</v>
      </c>
      <c r="H34" s="25" t="s">
        <v>192</v>
      </c>
      <c r="I34" s="26">
        <v>140.74</v>
      </c>
      <c r="J34" s="24" t="s">
        <v>69</v>
      </c>
      <c r="K34" s="2">
        <v>0</v>
      </c>
      <c r="L34" s="3">
        <v>0</v>
      </c>
      <c r="M34" s="5">
        <v>0</v>
      </c>
      <c r="N34" s="5">
        <v>0</v>
      </c>
      <c r="O34" s="5">
        <v>140.74</v>
      </c>
      <c r="P34" s="3">
        <v>0</v>
      </c>
      <c r="Q34" s="27">
        <v>140.74</v>
      </c>
      <c r="R34" s="3">
        <v>0</v>
      </c>
      <c r="S34" s="3">
        <v>0</v>
      </c>
    </row>
    <row r="35" spans="1:19" ht="14.45" hidden="1" customHeight="1">
      <c r="A35" s="5" t="s">
        <v>50</v>
      </c>
      <c r="B35" s="5" t="s">
        <v>51</v>
      </c>
      <c r="C35" s="5" t="s">
        <v>52</v>
      </c>
      <c r="D35" s="5" t="s">
        <v>53</v>
      </c>
      <c r="E35" s="2" t="s">
        <v>193</v>
      </c>
      <c r="F35" s="2" t="s">
        <v>194</v>
      </c>
      <c r="G35" s="2" t="s">
        <v>195</v>
      </c>
      <c r="H35" s="3" t="s">
        <v>82</v>
      </c>
      <c r="I35" s="2">
        <v>8.17</v>
      </c>
      <c r="J35" s="2" t="s">
        <v>58</v>
      </c>
      <c r="K35" s="2">
        <v>0</v>
      </c>
      <c r="L35" s="3">
        <v>-6.7</v>
      </c>
      <c r="M35" s="5">
        <v>0</v>
      </c>
      <c r="N35" s="5">
        <v>0</v>
      </c>
      <c r="O35" s="5">
        <v>0</v>
      </c>
      <c r="P35" s="3">
        <v>0</v>
      </c>
      <c r="Q35" s="21">
        <v>-6.7</v>
      </c>
      <c r="R35" s="3">
        <v>0</v>
      </c>
      <c r="S35" s="3">
        <v>0</v>
      </c>
    </row>
    <row r="36" spans="1:19" ht="14.45" hidden="1" customHeight="1">
      <c r="A36" s="5" t="s">
        <v>50</v>
      </c>
      <c r="B36" s="5" t="s">
        <v>51</v>
      </c>
      <c r="C36" s="5" t="s">
        <v>196</v>
      </c>
      <c r="D36" s="5" t="s">
        <v>197</v>
      </c>
      <c r="E36" s="2" t="s">
        <v>198</v>
      </c>
      <c r="F36" s="2" t="s">
        <v>199</v>
      </c>
      <c r="G36" s="2" t="s">
        <v>200</v>
      </c>
      <c r="H36" s="3" t="s">
        <v>201</v>
      </c>
      <c r="I36" s="2">
        <v>162.26</v>
      </c>
      <c r="J36" s="2" t="s">
        <v>58</v>
      </c>
      <c r="K36" s="2">
        <v>0</v>
      </c>
      <c r="L36" s="3">
        <v>-133</v>
      </c>
      <c r="M36" s="5">
        <v>0</v>
      </c>
      <c r="N36" s="5">
        <v>0</v>
      </c>
      <c r="O36" s="5">
        <v>0</v>
      </c>
      <c r="P36" s="3">
        <v>0</v>
      </c>
      <c r="Q36" s="21">
        <v>-133</v>
      </c>
      <c r="R36" s="3">
        <v>0</v>
      </c>
      <c r="S36" s="3">
        <v>0</v>
      </c>
    </row>
    <row r="37" spans="1:19" ht="14.45" hidden="1" customHeight="1">
      <c r="A37" s="5" t="s">
        <v>50</v>
      </c>
      <c r="B37" s="5" t="s">
        <v>51</v>
      </c>
      <c r="C37" s="5" t="s">
        <v>52</v>
      </c>
      <c r="D37" s="5" t="s">
        <v>53</v>
      </c>
      <c r="E37" s="2" t="s">
        <v>202</v>
      </c>
      <c r="F37" s="2" t="s">
        <v>203</v>
      </c>
      <c r="G37" s="2" t="s">
        <v>204</v>
      </c>
      <c r="H37" s="3" t="s">
        <v>57</v>
      </c>
      <c r="I37" s="2">
        <v>53.56</v>
      </c>
      <c r="J37" s="2" t="s">
        <v>58</v>
      </c>
      <c r="K37" s="2">
        <v>0</v>
      </c>
      <c r="L37" s="3">
        <v>-43.9</v>
      </c>
      <c r="M37" s="5">
        <v>0</v>
      </c>
      <c r="N37" s="5">
        <v>0</v>
      </c>
      <c r="O37" s="5">
        <v>0</v>
      </c>
      <c r="P37" s="3">
        <v>0</v>
      </c>
      <c r="Q37" s="21">
        <v>-43.9</v>
      </c>
      <c r="R37" s="3">
        <v>0</v>
      </c>
      <c r="S37" s="3">
        <v>0</v>
      </c>
    </row>
    <row r="38" spans="1:19" ht="14.45" hidden="1" customHeight="1">
      <c r="A38" s="5" t="s">
        <v>50</v>
      </c>
      <c r="B38" s="5" t="s">
        <v>51</v>
      </c>
      <c r="C38" s="5" t="s">
        <v>52</v>
      </c>
      <c r="D38" s="5" t="s">
        <v>53</v>
      </c>
      <c r="E38" s="2" t="s">
        <v>205</v>
      </c>
      <c r="F38" s="2" t="s">
        <v>206</v>
      </c>
      <c r="G38" s="2" t="s">
        <v>207</v>
      </c>
      <c r="H38" s="3" t="s">
        <v>82</v>
      </c>
      <c r="I38" s="2">
        <v>54.12</v>
      </c>
      <c r="J38" s="2" t="s">
        <v>58</v>
      </c>
      <c r="K38" s="2">
        <v>0</v>
      </c>
      <c r="L38" s="3">
        <v>-44.36</v>
      </c>
      <c r="M38" s="5">
        <v>0</v>
      </c>
      <c r="N38" s="5">
        <v>0</v>
      </c>
      <c r="O38" s="5">
        <v>0</v>
      </c>
      <c r="P38" s="3">
        <v>0</v>
      </c>
      <c r="Q38" s="21">
        <v>-44.36</v>
      </c>
      <c r="R38" s="3">
        <v>0</v>
      </c>
      <c r="S38" s="3">
        <v>0</v>
      </c>
    </row>
    <row r="39" spans="1:19" ht="14.45" customHeight="1">
      <c r="A39" s="23" t="s">
        <v>50</v>
      </c>
      <c r="B39" s="23" t="s">
        <v>51</v>
      </c>
      <c r="C39" s="23" t="s">
        <v>59</v>
      </c>
      <c r="D39" s="23" t="s">
        <v>60</v>
      </c>
      <c r="E39" s="2" t="s">
        <v>208</v>
      </c>
      <c r="F39" s="2" t="s">
        <v>209</v>
      </c>
      <c r="G39" s="24" t="s">
        <v>210</v>
      </c>
      <c r="H39" s="25" t="s">
        <v>68</v>
      </c>
      <c r="I39" s="26">
        <v>3315.31</v>
      </c>
      <c r="J39" s="24" t="s">
        <v>69</v>
      </c>
      <c r="K39" s="2">
        <v>0</v>
      </c>
      <c r="L39" s="3">
        <v>0</v>
      </c>
      <c r="M39" s="5">
        <v>0</v>
      </c>
      <c r="N39" s="5">
        <v>0</v>
      </c>
      <c r="O39" s="5">
        <v>3315.31</v>
      </c>
      <c r="P39" s="3">
        <v>0</v>
      </c>
      <c r="Q39" s="27">
        <v>3315.31</v>
      </c>
      <c r="R39" s="3">
        <v>0</v>
      </c>
      <c r="S39" s="3">
        <v>0</v>
      </c>
    </row>
    <row r="40" spans="1:19" ht="14.45" customHeight="1">
      <c r="A40" s="23" t="s">
        <v>50</v>
      </c>
      <c r="B40" s="23" t="s">
        <v>51</v>
      </c>
      <c r="C40" s="23" t="s">
        <v>211</v>
      </c>
      <c r="D40" s="23" t="s">
        <v>212</v>
      </c>
      <c r="E40" s="2" t="s">
        <v>213</v>
      </c>
      <c r="F40" s="2" t="s">
        <v>214</v>
      </c>
      <c r="G40" s="24" t="s">
        <v>215</v>
      </c>
      <c r="H40" s="25" t="s">
        <v>216</v>
      </c>
      <c r="I40" s="26">
        <v>1561.6</v>
      </c>
      <c r="J40" s="24" t="s">
        <v>69</v>
      </c>
      <c r="K40" s="2">
        <v>0</v>
      </c>
      <c r="L40" s="3">
        <v>0</v>
      </c>
      <c r="M40" s="5">
        <v>0</v>
      </c>
      <c r="N40" s="5">
        <v>0</v>
      </c>
      <c r="O40" s="5">
        <v>1561.6</v>
      </c>
      <c r="P40" s="3">
        <v>0</v>
      </c>
      <c r="Q40" s="27">
        <v>1561.6</v>
      </c>
      <c r="R40" s="3">
        <v>0</v>
      </c>
      <c r="S40" s="3">
        <v>0</v>
      </c>
    </row>
    <row r="41" spans="1:19" ht="14.45" hidden="1" customHeight="1">
      <c r="A41" s="5" t="s">
        <v>50</v>
      </c>
      <c r="B41" s="5" t="s">
        <v>51</v>
      </c>
      <c r="C41" s="5" t="s">
        <v>52</v>
      </c>
      <c r="D41" s="5" t="s">
        <v>53</v>
      </c>
      <c r="E41" s="2" t="s">
        <v>217</v>
      </c>
      <c r="F41" s="2" t="s">
        <v>218</v>
      </c>
      <c r="G41" s="2" t="s">
        <v>219</v>
      </c>
      <c r="H41" s="3" t="s">
        <v>57</v>
      </c>
      <c r="I41" s="2">
        <v>197.67</v>
      </c>
      <c r="J41" s="2" t="s">
        <v>58</v>
      </c>
      <c r="K41" s="2">
        <v>0</v>
      </c>
      <c r="L41" s="3">
        <v>-180.73</v>
      </c>
      <c r="M41" s="5">
        <v>0</v>
      </c>
      <c r="N41" s="5">
        <v>0</v>
      </c>
      <c r="O41" s="5">
        <v>0</v>
      </c>
      <c r="P41" s="3">
        <v>0</v>
      </c>
      <c r="Q41" s="21">
        <v>-180.73</v>
      </c>
      <c r="R41" s="3">
        <v>0</v>
      </c>
      <c r="S41" s="3">
        <v>0</v>
      </c>
    </row>
    <row r="42" spans="1:19" ht="14.45" customHeight="1">
      <c r="A42" s="23" t="s">
        <v>50</v>
      </c>
      <c r="B42" s="23" t="s">
        <v>51</v>
      </c>
      <c r="C42" s="23" t="s">
        <v>59</v>
      </c>
      <c r="D42" s="23" t="s">
        <v>60</v>
      </c>
      <c r="E42" s="2" t="s">
        <v>220</v>
      </c>
      <c r="F42" s="2" t="s">
        <v>221</v>
      </c>
      <c r="G42" s="24" t="s">
        <v>222</v>
      </c>
      <c r="H42" s="25" t="s">
        <v>68</v>
      </c>
      <c r="I42" s="26">
        <v>598.48</v>
      </c>
      <c r="J42" s="24" t="s">
        <v>69</v>
      </c>
      <c r="K42" s="2">
        <v>0</v>
      </c>
      <c r="L42" s="3">
        <v>0</v>
      </c>
      <c r="M42" s="5">
        <v>0</v>
      </c>
      <c r="N42" s="5">
        <v>0</v>
      </c>
      <c r="O42" s="5">
        <v>598.48</v>
      </c>
      <c r="P42" s="3">
        <v>0</v>
      </c>
      <c r="Q42" s="27">
        <v>598.48</v>
      </c>
      <c r="R42" s="3">
        <v>0</v>
      </c>
      <c r="S42" s="3">
        <v>0</v>
      </c>
    </row>
    <row r="43" spans="1:19" ht="14.45" customHeight="1">
      <c r="A43" s="23" t="s">
        <v>50</v>
      </c>
      <c r="B43" s="23" t="s">
        <v>51</v>
      </c>
      <c r="C43" s="23" t="s">
        <v>223</v>
      </c>
      <c r="D43" s="23" t="s">
        <v>224</v>
      </c>
      <c r="E43" s="2" t="s">
        <v>225</v>
      </c>
      <c r="F43" s="2" t="s">
        <v>226</v>
      </c>
      <c r="G43" s="24" t="s">
        <v>227</v>
      </c>
      <c r="H43" s="25" t="s">
        <v>86</v>
      </c>
      <c r="I43" s="26">
        <v>963.8</v>
      </c>
      <c r="J43" s="24" t="s">
        <v>69</v>
      </c>
      <c r="K43" s="2">
        <v>0</v>
      </c>
      <c r="L43" s="3">
        <v>0</v>
      </c>
      <c r="M43" s="5">
        <v>0</v>
      </c>
      <c r="N43" s="5">
        <v>0</v>
      </c>
      <c r="O43" s="5">
        <v>963.8</v>
      </c>
      <c r="P43" s="3">
        <v>0</v>
      </c>
      <c r="Q43" s="27">
        <v>963.8</v>
      </c>
      <c r="R43" s="3">
        <v>0</v>
      </c>
      <c r="S43" s="3">
        <v>0</v>
      </c>
    </row>
    <row r="44" spans="1:19" ht="14.45" hidden="1" customHeight="1">
      <c r="A44" s="5" t="s">
        <v>50</v>
      </c>
      <c r="B44" s="5" t="s">
        <v>51</v>
      </c>
      <c r="C44" s="5" t="s">
        <v>97</v>
      </c>
      <c r="D44" s="5" t="s">
        <v>98</v>
      </c>
      <c r="E44" s="2" t="s">
        <v>228</v>
      </c>
      <c r="F44" s="2" t="s">
        <v>229</v>
      </c>
      <c r="G44" s="2" t="s">
        <v>230</v>
      </c>
      <c r="H44" s="3" t="s">
        <v>96</v>
      </c>
      <c r="I44" s="2">
        <v>219.6</v>
      </c>
      <c r="J44" s="2" t="s">
        <v>58</v>
      </c>
      <c r="K44" s="2">
        <v>0</v>
      </c>
      <c r="L44" s="3">
        <v>-219.6</v>
      </c>
      <c r="M44" s="5">
        <v>0</v>
      </c>
      <c r="N44" s="5">
        <v>0</v>
      </c>
      <c r="O44" s="5">
        <v>0</v>
      </c>
      <c r="P44" s="3">
        <v>0</v>
      </c>
      <c r="Q44" s="21">
        <v>-219.6</v>
      </c>
      <c r="R44" s="3">
        <v>0</v>
      </c>
      <c r="S44" s="3">
        <v>0</v>
      </c>
    </row>
    <row r="45" spans="1:19" ht="14.45" customHeight="1">
      <c r="A45" s="23" t="s">
        <v>50</v>
      </c>
      <c r="B45" s="23" t="s">
        <v>51</v>
      </c>
      <c r="C45" s="23" t="s">
        <v>231</v>
      </c>
      <c r="D45" s="23" t="s">
        <v>232</v>
      </c>
      <c r="E45" s="2" t="s">
        <v>233</v>
      </c>
      <c r="F45" s="2" t="s">
        <v>234</v>
      </c>
      <c r="G45" s="24" t="s">
        <v>235</v>
      </c>
      <c r="H45" s="25" t="s">
        <v>236</v>
      </c>
      <c r="I45" s="26">
        <v>893</v>
      </c>
      <c r="J45" s="24" t="s">
        <v>69</v>
      </c>
      <c r="K45" s="2">
        <v>0</v>
      </c>
      <c r="L45" s="3">
        <v>0</v>
      </c>
      <c r="M45" s="5">
        <v>0</v>
      </c>
      <c r="N45" s="5">
        <v>0</v>
      </c>
      <c r="O45" s="5">
        <v>893</v>
      </c>
      <c r="P45" s="3">
        <v>0</v>
      </c>
      <c r="Q45" s="27">
        <v>893</v>
      </c>
      <c r="R45" s="3">
        <v>0</v>
      </c>
      <c r="S45" s="3">
        <v>0</v>
      </c>
    </row>
    <row r="46" spans="1:19" ht="14.45" hidden="1" customHeight="1">
      <c r="A46" s="5" t="s">
        <v>50</v>
      </c>
      <c r="B46" s="5" t="s">
        <v>51</v>
      </c>
      <c r="C46" s="5" t="s">
        <v>237</v>
      </c>
      <c r="D46" s="5" t="s">
        <v>238</v>
      </c>
      <c r="E46" s="2" t="s">
        <v>239</v>
      </c>
      <c r="F46" s="2" t="s">
        <v>240</v>
      </c>
      <c r="G46" s="2" t="s">
        <v>241</v>
      </c>
      <c r="H46" s="3" t="s">
        <v>242</v>
      </c>
      <c r="I46" s="2">
        <v>106.97</v>
      </c>
      <c r="J46" s="2" t="s">
        <v>58</v>
      </c>
      <c r="K46" s="2">
        <v>0</v>
      </c>
      <c r="L46" s="3">
        <v>-87.68</v>
      </c>
      <c r="M46" s="5">
        <v>0</v>
      </c>
      <c r="N46" s="5">
        <v>0</v>
      </c>
      <c r="O46" s="5">
        <v>0</v>
      </c>
      <c r="P46" s="3">
        <v>0</v>
      </c>
      <c r="Q46" s="21">
        <v>-87.68</v>
      </c>
      <c r="R46" s="3">
        <v>0</v>
      </c>
      <c r="S46" s="3">
        <v>0</v>
      </c>
    </row>
    <row r="47" spans="1:19" ht="14.45" hidden="1" customHeight="1">
      <c r="A47" s="5" t="s">
        <v>50</v>
      </c>
      <c r="B47" s="5" t="s">
        <v>51</v>
      </c>
      <c r="C47" s="5" t="s">
        <v>52</v>
      </c>
      <c r="D47" s="5" t="s">
        <v>53</v>
      </c>
      <c r="E47" s="2" t="s">
        <v>243</v>
      </c>
      <c r="F47" s="2" t="s">
        <v>244</v>
      </c>
      <c r="G47" s="2" t="s">
        <v>245</v>
      </c>
      <c r="H47" s="3" t="s">
        <v>57</v>
      </c>
      <c r="I47" s="2">
        <v>145.94999999999999</v>
      </c>
      <c r="J47" s="2" t="s">
        <v>58</v>
      </c>
      <c r="K47" s="2">
        <v>0</v>
      </c>
      <c r="L47" s="3">
        <v>-119.63</v>
      </c>
      <c r="M47" s="5">
        <v>0</v>
      </c>
      <c r="N47" s="5">
        <v>0</v>
      </c>
      <c r="O47" s="5">
        <v>0</v>
      </c>
      <c r="P47" s="3">
        <v>0</v>
      </c>
      <c r="Q47" s="21">
        <v>-119.63</v>
      </c>
      <c r="R47" s="3">
        <v>0</v>
      </c>
      <c r="S47" s="3">
        <v>0</v>
      </c>
    </row>
    <row r="48" spans="1:19" ht="14.45" customHeight="1">
      <c r="A48" s="23" t="s">
        <v>50</v>
      </c>
      <c r="B48" s="23" t="s">
        <v>51</v>
      </c>
      <c r="C48" s="23" t="s">
        <v>59</v>
      </c>
      <c r="D48" s="23" t="s">
        <v>60</v>
      </c>
      <c r="E48" s="2" t="s">
        <v>246</v>
      </c>
      <c r="F48" s="2" t="s">
        <v>247</v>
      </c>
      <c r="G48" s="24" t="s">
        <v>248</v>
      </c>
      <c r="H48" s="25" t="s">
        <v>86</v>
      </c>
      <c r="I48" s="26">
        <v>2518.7800000000002</v>
      </c>
      <c r="J48" s="24" t="s">
        <v>69</v>
      </c>
      <c r="K48" s="2">
        <v>0</v>
      </c>
      <c r="L48" s="3">
        <v>0</v>
      </c>
      <c r="M48" s="5">
        <v>0</v>
      </c>
      <c r="N48" s="5">
        <v>0</v>
      </c>
      <c r="O48" s="5">
        <v>2518.7800000000002</v>
      </c>
      <c r="P48" s="3">
        <v>0</v>
      </c>
      <c r="Q48" s="27">
        <v>2518.7800000000002</v>
      </c>
      <c r="R48" s="3">
        <v>0</v>
      </c>
      <c r="S48" s="3">
        <v>0</v>
      </c>
    </row>
    <row r="49" spans="1:19" ht="14.45" customHeight="1">
      <c r="A49" s="23" t="s">
        <v>50</v>
      </c>
      <c r="B49" s="23" t="s">
        <v>51</v>
      </c>
      <c r="C49" s="23" t="s">
        <v>249</v>
      </c>
      <c r="D49" s="23" t="s">
        <v>250</v>
      </c>
      <c r="E49" s="2" t="s">
        <v>251</v>
      </c>
      <c r="F49" s="2" t="s">
        <v>252</v>
      </c>
      <c r="G49" s="24" t="s">
        <v>253</v>
      </c>
      <c r="H49" s="25" t="s">
        <v>254</v>
      </c>
      <c r="I49" s="26">
        <v>1573.8</v>
      </c>
      <c r="J49" s="24" t="s">
        <v>69</v>
      </c>
      <c r="K49" s="2">
        <v>0</v>
      </c>
      <c r="L49" s="3">
        <v>0</v>
      </c>
      <c r="M49" s="5">
        <v>0</v>
      </c>
      <c r="N49" s="5">
        <v>0</v>
      </c>
      <c r="O49" s="5">
        <v>1573.8</v>
      </c>
      <c r="P49" s="3">
        <v>0</v>
      </c>
      <c r="Q49" s="27">
        <v>1573.8</v>
      </c>
      <c r="R49" s="3">
        <v>0</v>
      </c>
      <c r="S49" s="3">
        <v>0</v>
      </c>
    </row>
    <row r="50" spans="1:19" ht="14.45" hidden="1" customHeight="1">
      <c r="A50" s="5" t="s">
        <v>50</v>
      </c>
      <c r="B50" s="5" t="s">
        <v>51</v>
      </c>
      <c r="C50" s="5" t="s">
        <v>52</v>
      </c>
      <c r="D50" s="5" t="s">
        <v>53</v>
      </c>
      <c r="E50" s="2" t="s">
        <v>255</v>
      </c>
      <c r="F50" s="2" t="s">
        <v>256</v>
      </c>
      <c r="G50" s="2" t="s">
        <v>257</v>
      </c>
      <c r="H50" s="3" t="s">
        <v>57</v>
      </c>
      <c r="I50" s="2">
        <v>17.21</v>
      </c>
      <c r="J50" s="2" t="s">
        <v>58</v>
      </c>
      <c r="K50" s="2">
        <v>0</v>
      </c>
      <c r="L50" s="3">
        <v>-14.11</v>
      </c>
      <c r="M50" s="5">
        <v>0</v>
      </c>
      <c r="N50" s="5">
        <v>0</v>
      </c>
      <c r="O50" s="5">
        <v>0</v>
      </c>
      <c r="P50" s="3">
        <v>0</v>
      </c>
      <c r="Q50" s="21">
        <v>-14.11</v>
      </c>
      <c r="R50" s="3">
        <v>0</v>
      </c>
      <c r="S50" s="3">
        <v>0</v>
      </c>
    </row>
    <row r="51" spans="1:19" ht="14.45" customHeight="1">
      <c r="A51" s="23" t="s">
        <v>50</v>
      </c>
      <c r="B51" s="23" t="s">
        <v>51</v>
      </c>
      <c r="C51" s="23" t="s">
        <v>258</v>
      </c>
      <c r="D51" s="23" t="s">
        <v>259</v>
      </c>
      <c r="E51" s="2" t="s">
        <v>260</v>
      </c>
      <c r="F51" s="2" t="s">
        <v>261</v>
      </c>
      <c r="G51" s="24" t="s">
        <v>262</v>
      </c>
      <c r="H51" s="25" t="s">
        <v>86</v>
      </c>
      <c r="I51" s="26">
        <v>3029.26</v>
      </c>
      <c r="J51" s="24" t="s">
        <v>69</v>
      </c>
      <c r="K51" s="2">
        <v>0</v>
      </c>
      <c r="L51" s="3">
        <v>0</v>
      </c>
      <c r="M51" s="5">
        <v>0</v>
      </c>
      <c r="N51" s="5">
        <v>0</v>
      </c>
      <c r="O51" s="5">
        <v>3029.26</v>
      </c>
      <c r="P51" s="3">
        <v>0</v>
      </c>
      <c r="Q51" s="27">
        <v>3029.26</v>
      </c>
      <c r="R51" s="3">
        <v>0</v>
      </c>
      <c r="S51" s="3">
        <v>0</v>
      </c>
    </row>
    <row r="52" spans="1:19" ht="14.45" hidden="1" customHeight="1">
      <c r="A52" s="5" t="s">
        <v>50</v>
      </c>
      <c r="B52" s="5" t="s">
        <v>51</v>
      </c>
      <c r="C52" s="5" t="s">
        <v>163</v>
      </c>
      <c r="D52" s="5" t="s">
        <v>164</v>
      </c>
      <c r="E52" s="2" t="s">
        <v>263</v>
      </c>
      <c r="F52" s="2" t="s">
        <v>264</v>
      </c>
      <c r="G52" s="2" t="s">
        <v>265</v>
      </c>
      <c r="H52" s="3" t="s">
        <v>266</v>
      </c>
      <c r="I52" s="2">
        <v>9394</v>
      </c>
      <c r="J52" s="2" t="s">
        <v>58</v>
      </c>
      <c r="K52" s="2">
        <v>0</v>
      </c>
      <c r="L52" s="3">
        <v>-7700</v>
      </c>
      <c r="M52" s="5">
        <v>0</v>
      </c>
      <c r="N52" s="5">
        <v>0</v>
      </c>
      <c r="O52" s="5">
        <v>0</v>
      </c>
      <c r="P52" s="3">
        <v>0</v>
      </c>
      <c r="Q52" s="21">
        <v>-7700</v>
      </c>
      <c r="R52" s="3">
        <v>0</v>
      </c>
      <c r="S52" s="3">
        <v>0</v>
      </c>
    </row>
    <row r="53" spans="1:19" ht="14.45" customHeight="1">
      <c r="A53" s="23" t="s">
        <v>50</v>
      </c>
      <c r="B53" s="23" t="s">
        <v>51</v>
      </c>
      <c r="C53" s="23" t="s">
        <v>267</v>
      </c>
      <c r="D53" s="23" t="s">
        <v>268</v>
      </c>
      <c r="E53" s="2" t="s">
        <v>269</v>
      </c>
      <c r="F53" s="2" t="s">
        <v>270</v>
      </c>
      <c r="G53" s="24" t="s">
        <v>271</v>
      </c>
      <c r="H53" s="25" t="s">
        <v>272</v>
      </c>
      <c r="I53" s="26">
        <v>22.57</v>
      </c>
      <c r="J53" s="24" t="s">
        <v>69</v>
      </c>
      <c r="K53" s="2">
        <v>0</v>
      </c>
      <c r="L53" s="3">
        <v>0</v>
      </c>
      <c r="M53" s="5">
        <v>0</v>
      </c>
      <c r="N53" s="5">
        <v>0</v>
      </c>
      <c r="O53" s="5">
        <v>22.57</v>
      </c>
      <c r="P53" s="3">
        <v>0</v>
      </c>
      <c r="Q53" s="27">
        <v>22.57</v>
      </c>
      <c r="R53" s="3">
        <v>0</v>
      </c>
      <c r="S53" s="3">
        <v>0</v>
      </c>
    </row>
    <row r="54" spans="1:19" ht="14.45" hidden="1" customHeight="1">
      <c r="A54" s="5" t="s">
        <v>50</v>
      </c>
      <c r="B54" s="5" t="s">
        <v>51</v>
      </c>
      <c r="C54" s="5" t="s">
        <v>52</v>
      </c>
      <c r="D54" s="5" t="s">
        <v>53</v>
      </c>
      <c r="E54" s="2" t="s">
        <v>273</v>
      </c>
      <c r="F54" s="2" t="s">
        <v>274</v>
      </c>
      <c r="G54" s="2" t="s">
        <v>275</v>
      </c>
      <c r="H54" s="3" t="s">
        <v>57</v>
      </c>
      <c r="I54" s="2">
        <v>327.3</v>
      </c>
      <c r="J54" s="2" t="s">
        <v>58</v>
      </c>
      <c r="K54" s="2">
        <v>0</v>
      </c>
      <c r="L54" s="3">
        <v>-268.85000000000002</v>
      </c>
      <c r="M54" s="5">
        <v>0</v>
      </c>
      <c r="N54" s="5">
        <v>0</v>
      </c>
      <c r="O54" s="5">
        <v>0</v>
      </c>
      <c r="P54" s="3">
        <v>0</v>
      </c>
      <c r="Q54" s="21">
        <v>-268.85000000000002</v>
      </c>
      <c r="R54" s="3">
        <v>0</v>
      </c>
      <c r="S54" s="3">
        <v>0</v>
      </c>
    </row>
    <row r="55" spans="1:19" ht="14.45" hidden="1" customHeight="1">
      <c r="A55" s="5" t="s">
        <v>50</v>
      </c>
      <c r="B55" s="5" t="s">
        <v>51</v>
      </c>
      <c r="C55" s="5" t="s">
        <v>97</v>
      </c>
      <c r="D55" s="5" t="s">
        <v>98</v>
      </c>
      <c r="E55" s="2" t="s">
        <v>276</v>
      </c>
      <c r="F55" s="2" t="s">
        <v>277</v>
      </c>
      <c r="G55" s="2" t="s">
        <v>278</v>
      </c>
      <c r="H55" s="3" t="s">
        <v>96</v>
      </c>
      <c r="I55" s="2">
        <v>114.68</v>
      </c>
      <c r="J55" s="2" t="s">
        <v>58</v>
      </c>
      <c r="K55" s="2">
        <v>0</v>
      </c>
      <c r="L55" s="3">
        <v>-114.68</v>
      </c>
      <c r="M55" s="5">
        <v>0</v>
      </c>
      <c r="N55" s="5">
        <v>0</v>
      </c>
      <c r="O55" s="5">
        <v>0</v>
      </c>
      <c r="P55" s="3">
        <v>0</v>
      </c>
      <c r="Q55" s="21">
        <v>-114.68</v>
      </c>
      <c r="R55" s="3">
        <v>0</v>
      </c>
      <c r="S55" s="3">
        <v>0</v>
      </c>
    </row>
    <row r="56" spans="1:19" ht="14.45" customHeight="1">
      <c r="A56" s="23" t="s">
        <v>50</v>
      </c>
      <c r="B56" s="23" t="s">
        <v>51</v>
      </c>
      <c r="C56" s="23" t="s">
        <v>59</v>
      </c>
      <c r="D56" s="23" t="s">
        <v>60</v>
      </c>
      <c r="E56" s="2" t="s">
        <v>279</v>
      </c>
      <c r="F56" s="2" t="s">
        <v>280</v>
      </c>
      <c r="G56" s="24" t="s">
        <v>281</v>
      </c>
      <c r="H56" s="25" t="s">
        <v>68</v>
      </c>
      <c r="I56" s="26">
        <v>60.28</v>
      </c>
      <c r="J56" s="24" t="s">
        <v>69</v>
      </c>
      <c r="K56" s="2">
        <v>0</v>
      </c>
      <c r="L56" s="3">
        <v>0</v>
      </c>
      <c r="M56" s="5">
        <v>0</v>
      </c>
      <c r="N56" s="5">
        <v>0</v>
      </c>
      <c r="O56" s="5">
        <v>60.28</v>
      </c>
      <c r="P56" s="3">
        <v>0</v>
      </c>
      <c r="Q56" s="27">
        <v>60.28</v>
      </c>
      <c r="R56" s="3">
        <v>0</v>
      </c>
      <c r="S56" s="3">
        <v>0</v>
      </c>
    </row>
    <row r="57" spans="1:19" ht="14.45" customHeight="1">
      <c r="A57" s="23" t="s">
        <v>50</v>
      </c>
      <c r="B57" s="23" t="s">
        <v>51</v>
      </c>
      <c r="C57" s="23" t="s">
        <v>97</v>
      </c>
      <c r="D57" s="23" t="s">
        <v>98</v>
      </c>
      <c r="E57" s="2" t="s">
        <v>282</v>
      </c>
      <c r="F57" s="2" t="s">
        <v>283</v>
      </c>
      <c r="G57" s="24" t="s">
        <v>284</v>
      </c>
      <c r="H57" s="25" t="s">
        <v>285</v>
      </c>
      <c r="I57" s="26">
        <v>585.6</v>
      </c>
      <c r="J57" s="24" t="s">
        <v>69</v>
      </c>
      <c r="K57" s="2">
        <v>0</v>
      </c>
      <c r="L57" s="3">
        <v>0</v>
      </c>
      <c r="M57" s="5">
        <v>0</v>
      </c>
      <c r="N57" s="5">
        <v>0</v>
      </c>
      <c r="O57" s="5">
        <v>585.6</v>
      </c>
      <c r="P57" s="3">
        <v>0</v>
      </c>
      <c r="Q57" s="27">
        <v>585.6</v>
      </c>
      <c r="R57" s="3">
        <v>0</v>
      </c>
      <c r="S57" s="3">
        <v>0</v>
      </c>
    </row>
    <row r="58" spans="1:19" ht="14.45" customHeight="1">
      <c r="A58" s="23" t="s">
        <v>50</v>
      </c>
      <c r="B58" s="23" t="s">
        <v>51</v>
      </c>
      <c r="C58" s="23" t="s">
        <v>59</v>
      </c>
      <c r="D58" s="23" t="s">
        <v>60</v>
      </c>
      <c r="E58" s="2" t="s">
        <v>286</v>
      </c>
      <c r="F58" s="2" t="s">
        <v>287</v>
      </c>
      <c r="G58" s="24" t="s">
        <v>288</v>
      </c>
      <c r="H58" s="25" t="s">
        <v>68</v>
      </c>
      <c r="I58" s="26">
        <v>520.98</v>
      </c>
      <c r="J58" s="24" t="s">
        <v>69</v>
      </c>
      <c r="K58" s="2">
        <v>0</v>
      </c>
      <c r="L58" s="3">
        <v>0</v>
      </c>
      <c r="M58" s="5">
        <v>0</v>
      </c>
      <c r="N58" s="5">
        <v>0</v>
      </c>
      <c r="O58" s="5">
        <v>520.98</v>
      </c>
      <c r="P58" s="3">
        <v>0</v>
      </c>
      <c r="Q58" s="27">
        <v>520.98</v>
      </c>
      <c r="R58" s="3">
        <v>0</v>
      </c>
      <c r="S58" s="3">
        <v>0</v>
      </c>
    </row>
    <row r="59" spans="1:19" ht="14.45" customHeight="1">
      <c r="A59" s="23" t="s">
        <v>50</v>
      </c>
      <c r="B59" s="23" t="s">
        <v>51</v>
      </c>
      <c r="C59" s="23" t="s">
        <v>59</v>
      </c>
      <c r="D59" s="23" t="s">
        <v>60</v>
      </c>
      <c r="E59" s="2" t="s">
        <v>289</v>
      </c>
      <c r="F59" s="2" t="s">
        <v>290</v>
      </c>
      <c r="G59" s="24" t="s">
        <v>291</v>
      </c>
      <c r="H59" s="25" t="s">
        <v>68</v>
      </c>
      <c r="I59" s="26">
        <v>3095.73</v>
      </c>
      <c r="J59" s="24" t="s">
        <v>69</v>
      </c>
      <c r="K59" s="2">
        <v>0</v>
      </c>
      <c r="L59" s="3">
        <v>0</v>
      </c>
      <c r="M59" s="5">
        <v>0</v>
      </c>
      <c r="N59" s="5">
        <v>0</v>
      </c>
      <c r="O59" s="5">
        <v>3095.73</v>
      </c>
      <c r="P59" s="3">
        <v>0</v>
      </c>
      <c r="Q59" s="27">
        <v>3095.73</v>
      </c>
      <c r="R59" s="3">
        <v>0</v>
      </c>
      <c r="S59" s="3">
        <v>0</v>
      </c>
    </row>
    <row r="60" spans="1:19" ht="14.45" customHeight="1">
      <c r="A60" s="23" t="s">
        <v>50</v>
      </c>
      <c r="B60" s="23" t="s">
        <v>51</v>
      </c>
      <c r="C60" s="23" t="s">
        <v>59</v>
      </c>
      <c r="D60" s="23" t="s">
        <v>60</v>
      </c>
      <c r="E60" s="2" t="s">
        <v>292</v>
      </c>
      <c r="F60" s="2" t="s">
        <v>293</v>
      </c>
      <c r="G60" s="24" t="s">
        <v>294</v>
      </c>
      <c r="H60" s="25" t="s">
        <v>86</v>
      </c>
      <c r="I60" s="26">
        <v>2566.14</v>
      </c>
      <c r="J60" s="24" t="s">
        <v>69</v>
      </c>
      <c r="K60" s="2">
        <v>0</v>
      </c>
      <c r="L60" s="3">
        <v>0</v>
      </c>
      <c r="M60" s="5">
        <v>0</v>
      </c>
      <c r="N60" s="5">
        <v>0</v>
      </c>
      <c r="O60" s="5">
        <v>2566.14</v>
      </c>
      <c r="P60" s="3">
        <v>0</v>
      </c>
      <c r="Q60" s="27">
        <v>2566.14</v>
      </c>
      <c r="R60" s="3">
        <v>0</v>
      </c>
      <c r="S60" s="3">
        <v>0</v>
      </c>
    </row>
    <row r="61" spans="1:19" ht="14.45" customHeight="1">
      <c r="A61" s="23" t="s">
        <v>50</v>
      </c>
      <c r="B61" s="23" t="s">
        <v>51</v>
      </c>
      <c r="C61" s="23" t="s">
        <v>295</v>
      </c>
      <c r="D61" s="23" t="s">
        <v>296</v>
      </c>
      <c r="E61" s="2" t="s">
        <v>297</v>
      </c>
      <c r="F61" s="2" t="s">
        <v>298</v>
      </c>
      <c r="G61" s="24" t="s">
        <v>299</v>
      </c>
      <c r="H61" s="25" t="s">
        <v>300</v>
      </c>
      <c r="I61" s="26">
        <v>97.06</v>
      </c>
      <c r="J61" s="24" t="s">
        <v>69</v>
      </c>
      <c r="K61" s="2">
        <v>0</v>
      </c>
      <c r="L61" s="3">
        <v>0</v>
      </c>
      <c r="M61" s="5">
        <v>0</v>
      </c>
      <c r="N61" s="5">
        <v>0</v>
      </c>
      <c r="O61" s="5">
        <v>97.06</v>
      </c>
      <c r="P61" s="3">
        <v>0</v>
      </c>
      <c r="Q61" s="27">
        <v>97.06</v>
      </c>
      <c r="R61" s="3">
        <v>0</v>
      </c>
      <c r="S61" s="3">
        <v>0</v>
      </c>
    </row>
    <row r="62" spans="1:19" ht="14.45" customHeight="1">
      <c r="A62" s="23" t="s">
        <v>50</v>
      </c>
      <c r="B62" s="23" t="s">
        <v>51</v>
      </c>
      <c r="C62" s="23" t="s">
        <v>59</v>
      </c>
      <c r="D62" s="23" t="s">
        <v>60</v>
      </c>
      <c r="E62" s="2" t="s">
        <v>301</v>
      </c>
      <c r="F62" s="2" t="s">
        <v>302</v>
      </c>
      <c r="G62" s="24" t="s">
        <v>303</v>
      </c>
      <c r="H62" s="25" t="s">
        <v>86</v>
      </c>
      <c r="I62" s="26">
        <v>391.81</v>
      </c>
      <c r="J62" s="24" t="s">
        <v>69</v>
      </c>
      <c r="K62" s="2">
        <v>0</v>
      </c>
      <c r="L62" s="3">
        <v>0</v>
      </c>
      <c r="M62" s="5">
        <v>0</v>
      </c>
      <c r="N62" s="5">
        <v>0</v>
      </c>
      <c r="O62" s="5">
        <v>391.81</v>
      </c>
      <c r="P62" s="3">
        <v>0</v>
      </c>
      <c r="Q62" s="27">
        <v>391.81</v>
      </c>
      <c r="R62" s="3">
        <v>0</v>
      </c>
      <c r="S62" s="3">
        <v>0</v>
      </c>
    </row>
    <row r="63" spans="1:19" ht="14.45" customHeight="1">
      <c r="A63" s="23" t="s">
        <v>50</v>
      </c>
      <c r="B63" s="23" t="s">
        <v>51</v>
      </c>
      <c r="C63" s="23" t="s">
        <v>304</v>
      </c>
      <c r="D63" s="23" t="s">
        <v>305</v>
      </c>
      <c r="E63" s="2" t="s">
        <v>306</v>
      </c>
      <c r="F63" s="2" t="s">
        <v>307</v>
      </c>
      <c r="G63" s="24" t="s">
        <v>308</v>
      </c>
      <c r="H63" s="25" t="s">
        <v>254</v>
      </c>
      <c r="I63" s="26">
        <v>5841.01</v>
      </c>
      <c r="J63" s="24" t="s">
        <v>69</v>
      </c>
      <c r="K63" s="2">
        <v>0</v>
      </c>
      <c r="L63" s="3">
        <v>0</v>
      </c>
      <c r="M63" s="5">
        <v>0</v>
      </c>
      <c r="N63" s="5">
        <v>0.01</v>
      </c>
      <c r="O63" s="5">
        <v>5841</v>
      </c>
      <c r="P63" s="3">
        <v>0</v>
      </c>
      <c r="Q63" s="27">
        <v>5841.01</v>
      </c>
      <c r="R63" s="3">
        <v>0</v>
      </c>
      <c r="S63" s="3">
        <v>0</v>
      </c>
    </row>
    <row r="64" spans="1:19" ht="14.45" hidden="1" customHeight="1">
      <c r="A64" s="5" t="s">
        <v>50</v>
      </c>
      <c r="B64" s="5" t="s">
        <v>51</v>
      </c>
      <c r="C64" s="5" t="s">
        <v>52</v>
      </c>
      <c r="D64" s="5" t="s">
        <v>53</v>
      </c>
      <c r="E64" s="2" t="s">
        <v>309</v>
      </c>
      <c r="F64" s="2" t="s">
        <v>310</v>
      </c>
      <c r="G64" s="2" t="s">
        <v>311</v>
      </c>
      <c r="H64" s="3" t="s">
        <v>57</v>
      </c>
      <c r="I64" s="2">
        <v>39.659999999999997</v>
      </c>
      <c r="J64" s="2" t="s">
        <v>58</v>
      </c>
      <c r="K64" s="2">
        <v>0</v>
      </c>
      <c r="L64" s="3">
        <v>-32.51</v>
      </c>
      <c r="M64" s="5">
        <v>0</v>
      </c>
      <c r="N64" s="5">
        <v>0</v>
      </c>
      <c r="O64" s="5">
        <v>0</v>
      </c>
      <c r="P64" s="3">
        <v>0</v>
      </c>
      <c r="Q64" s="21">
        <v>-32.51</v>
      </c>
      <c r="R64" s="3">
        <v>0</v>
      </c>
      <c r="S64" s="3">
        <v>0</v>
      </c>
    </row>
    <row r="65" spans="1:19" ht="14.45" hidden="1" customHeight="1">
      <c r="A65" s="5" t="s">
        <v>50</v>
      </c>
      <c r="B65" s="5" t="s">
        <v>51</v>
      </c>
      <c r="C65" s="5" t="s">
        <v>163</v>
      </c>
      <c r="D65" s="5" t="s">
        <v>164</v>
      </c>
      <c r="E65" s="2" t="s">
        <v>312</v>
      </c>
      <c r="F65" s="2" t="s">
        <v>313</v>
      </c>
      <c r="G65" s="2" t="s">
        <v>314</v>
      </c>
      <c r="H65" s="3" t="s">
        <v>315</v>
      </c>
      <c r="I65" s="2">
        <v>9394</v>
      </c>
      <c r="J65" s="2" t="s">
        <v>58</v>
      </c>
      <c r="K65" s="2">
        <v>0</v>
      </c>
      <c r="L65" s="3">
        <v>-7700</v>
      </c>
      <c r="M65" s="5">
        <v>0</v>
      </c>
      <c r="N65" s="5">
        <v>0</v>
      </c>
      <c r="O65" s="5">
        <v>0</v>
      </c>
      <c r="P65" s="3">
        <v>0</v>
      </c>
      <c r="Q65" s="21">
        <v>-7700</v>
      </c>
      <c r="R65" s="3">
        <v>0</v>
      </c>
      <c r="S65" s="3">
        <v>0</v>
      </c>
    </row>
    <row r="66" spans="1:19" ht="14.45" hidden="1" customHeight="1">
      <c r="A66" s="5" t="s">
        <v>50</v>
      </c>
      <c r="B66" s="5" t="s">
        <v>51</v>
      </c>
      <c r="C66" s="5" t="s">
        <v>52</v>
      </c>
      <c r="D66" s="5" t="s">
        <v>53</v>
      </c>
      <c r="E66" s="2" t="s">
        <v>316</v>
      </c>
      <c r="F66" s="2" t="s">
        <v>317</v>
      </c>
      <c r="G66" s="2" t="s">
        <v>318</v>
      </c>
      <c r="H66" s="3" t="s">
        <v>57</v>
      </c>
      <c r="I66" s="2">
        <v>8.75</v>
      </c>
      <c r="J66" s="2" t="s">
        <v>58</v>
      </c>
      <c r="K66" s="2">
        <v>0</v>
      </c>
      <c r="L66" s="3">
        <v>-8.51</v>
      </c>
      <c r="M66" s="5">
        <v>0</v>
      </c>
      <c r="N66" s="5">
        <v>0</v>
      </c>
      <c r="O66" s="5">
        <v>0</v>
      </c>
      <c r="P66" s="3">
        <v>0</v>
      </c>
      <c r="Q66" s="21">
        <v>-8.51</v>
      </c>
      <c r="R66" s="3">
        <v>0</v>
      </c>
      <c r="S66" s="3">
        <v>0</v>
      </c>
    </row>
    <row r="67" spans="1:19" ht="14.45" hidden="1" customHeight="1">
      <c r="A67" s="5" t="s">
        <v>50</v>
      </c>
      <c r="B67" s="5" t="s">
        <v>51</v>
      </c>
      <c r="C67" s="5" t="s">
        <v>52</v>
      </c>
      <c r="D67" s="5" t="s">
        <v>53</v>
      </c>
      <c r="E67" s="2" t="s">
        <v>319</v>
      </c>
      <c r="F67" s="2" t="s">
        <v>320</v>
      </c>
      <c r="G67" s="2" t="s">
        <v>321</v>
      </c>
      <c r="H67" s="3" t="s">
        <v>82</v>
      </c>
      <c r="I67" s="2">
        <v>45.99</v>
      </c>
      <c r="J67" s="2" t="s">
        <v>58</v>
      </c>
      <c r="K67" s="2">
        <v>0</v>
      </c>
      <c r="L67" s="3">
        <v>-37.700000000000003</v>
      </c>
      <c r="M67" s="5">
        <v>0</v>
      </c>
      <c r="N67" s="5">
        <v>0</v>
      </c>
      <c r="O67" s="5">
        <v>0</v>
      </c>
      <c r="P67" s="3">
        <v>0</v>
      </c>
      <c r="Q67" s="21">
        <v>-37.700000000000003</v>
      </c>
      <c r="R67" s="3">
        <v>0</v>
      </c>
      <c r="S67" s="3">
        <v>0</v>
      </c>
    </row>
    <row r="68" spans="1:19" ht="14.45" hidden="1" customHeight="1">
      <c r="A68" s="5" t="s">
        <v>50</v>
      </c>
      <c r="B68" s="5" t="s">
        <v>51</v>
      </c>
      <c r="C68" s="5" t="s">
        <v>97</v>
      </c>
      <c r="D68" s="5" t="s">
        <v>98</v>
      </c>
      <c r="E68" s="2" t="s">
        <v>322</v>
      </c>
      <c r="F68" s="2" t="s">
        <v>323</v>
      </c>
      <c r="G68" s="2" t="s">
        <v>324</v>
      </c>
      <c r="H68" s="3" t="s">
        <v>96</v>
      </c>
      <c r="I68" s="2">
        <v>58.68</v>
      </c>
      <c r="J68" s="2" t="s">
        <v>58</v>
      </c>
      <c r="K68" s="2">
        <v>0</v>
      </c>
      <c r="L68" s="3">
        <v>-58.68</v>
      </c>
      <c r="M68" s="5">
        <v>0</v>
      </c>
      <c r="N68" s="5">
        <v>0</v>
      </c>
      <c r="O68" s="5">
        <v>0</v>
      </c>
      <c r="P68" s="3">
        <v>0</v>
      </c>
      <c r="Q68" s="21">
        <v>-58.68</v>
      </c>
      <c r="R68" s="3">
        <v>0</v>
      </c>
      <c r="S68" s="3">
        <v>0</v>
      </c>
    </row>
    <row r="69" spans="1:19" ht="14.45" hidden="1" customHeight="1">
      <c r="A69" s="5" t="s">
        <v>50</v>
      </c>
      <c r="B69" s="5" t="s">
        <v>51</v>
      </c>
      <c r="C69" s="5" t="s">
        <v>52</v>
      </c>
      <c r="D69" s="5" t="s">
        <v>53</v>
      </c>
      <c r="E69" s="2" t="s">
        <v>325</v>
      </c>
      <c r="F69" s="2" t="s">
        <v>326</v>
      </c>
      <c r="G69" s="2" t="s">
        <v>327</v>
      </c>
      <c r="H69" s="3" t="s">
        <v>57</v>
      </c>
      <c r="I69" s="2">
        <v>15.12</v>
      </c>
      <c r="J69" s="2" t="s">
        <v>58</v>
      </c>
      <c r="K69" s="2">
        <v>0</v>
      </c>
      <c r="L69" s="3">
        <v>-12.39</v>
      </c>
      <c r="M69" s="5">
        <v>0</v>
      </c>
      <c r="N69" s="5">
        <v>0</v>
      </c>
      <c r="O69" s="5">
        <v>0</v>
      </c>
      <c r="P69" s="3">
        <v>0</v>
      </c>
      <c r="Q69" s="21">
        <v>-12.39</v>
      </c>
      <c r="R69" s="3">
        <v>0</v>
      </c>
      <c r="S69" s="3">
        <v>0</v>
      </c>
    </row>
    <row r="70" spans="1:19" ht="14.45" hidden="1" customHeight="1">
      <c r="A70" s="5" t="s">
        <v>50</v>
      </c>
      <c r="B70" s="5" t="s">
        <v>51</v>
      </c>
      <c r="C70" s="5" t="s">
        <v>328</v>
      </c>
      <c r="D70" s="5" t="s">
        <v>329</v>
      </c>
      <c r="E70" s="2" t="s">
        <v>330</v>
      </c>
      <c r="F70" s="2" t="s">
        <v>331</v>
      </c>
      <c r="G70" s="2" t="s">
        <v>332</v>
      </c>
      <c r="H70" s="3" t="s">
        <v>168</v>
      </c>
      <c r="I70" s="2">
        <v>1465.46</v>
      </c>
      <c r="J70" s="2" t="s">
        <v>58</v>
      </c>
      <c r="K70" s="2">
        <v>0</v>
      </c>
      <c r="L70" s="3">
        <v>-1201.2</v>
      </c>
      <c r="M70" s="5">
        <v>0</v>
      </c>
      <c r="N70" s="5">
        <v>0</v>
      </c>
      <c r="O70" s="5">
        <v>0</v>
      </c>
      <c r="P70" s="3">
        <v>0</v>
      </c>
      <c r="Q70" s="21">
        <v>-1201.2</v>
      </c>
      <c r="R70" s="3">
        <v>0</v>
      </c>
      <c r="S70" s="3">
        <v>0</v>
      </c>
    </row>
    <row r="71" spans="1:19" ht="14.45" hidden="1" customHeight="1">
      <c r="A71" s="5" t="s">
        <v>50</v>
      </c>
      <c r="B71" s="5" t="s">
        <v>51</v>
      </c>
      <c r="C71" s="5" t="s">
        <v>91</v>
      </c>
      <c r="D71" s="5" t="s">
        <v>92</v>
      </c>
      <c r="E71" s="2" t="s">
        <v>333</v>
      </c>
      <c r="F71" s="2" t="s">
        <v>334</v>
      </c>
      <c r="G71" s="2" t="s">
        <v>335</v>
      </c>
      <c r="H71" s="3" t="s">
        <v>96</v>
      </c>
      <c r="I71" s="2">
        <v>45.5</v>
      </c>
      <c r="J71" s="2" t="s">
        <v>58</v>
      </c>
      <c r="K71" s="2">
        <v>0</v>
      </c>
      <c r="L71" s="3">
        <v>-43.75</v>
      </c>
      <c r="M71" s="5">
        <v>0</v>
      </c>
      <c r="N71" s="5">
        <v>0</v>
      </c>
      <c r="O71" s="5">
        <v>0</v>
      </c>
      <c r="P71" s="3">
        <v>0</v>
      </c>
      <c r="Q71" s="21">
        <v>-43.75</v>
      </c>
      <c r="R71" s="3">
        <v>0</v>
      </c>
      <c r="S71" s="3">
        <v>0</v>
      </c>
    </row>
    <row r="72" spans="1:19" ht="14.45" customHeight="1">
      <c r="A72" s="23" t="s">
        <v>50</v>
      </c>
      <c r="B72" s="23" t="s">
        <v>51</v>
      </c>
      <c r="C72" s="23" t="s">
        <v>336</v>
      </c>
      <c r="D72" s="23" t="s">
        <v>337</v>
      </c>
      <c r="E72" s="2" t="s">
        <v>338</v>
      </c>
      <c r="F72" s="2" t="s">
        <v>339</v>
      </c>
      <c r="G72" s="24" t="s">
        <v>340</v>
      </c>
      <c r="H72" s="25" t="s">
        <v>131</v>
      </c>
      <c r="I72" s="26">
        <v>1302.96</v>
      </c>
      <c r="J72" s="24" t="s">
        <v>69</v>
      </c>
      <c r="K72" s="2">
        <v>0</v>
      </c>
      <c r="L72" s="3">
        <v>0</v>
      </c>
      <c r="M72" s="5">
        <v>0</v>
      </c>
      <c r="N72" s="5">
        <v>0</v>
      </c>
      <c r="O72" s="5">
        <v>1302.96</v>
      </c>
      <c r="P72" s="3">
        <v>0</v>
      </c>
      <c r="Q72" s="27">
        <v>1302.96</v>
      </c>
      <c r="R72" s="3">
        <v>0</v>
      </c>
      <c r="S72" s="3">
        <v>0</v>
      </c>
    </row>
    <row r="73" spans="1:19">
      <c r="A73" s="23"/>
      <c r="B73" s="23"/>
      <c r="C73" s="23"/>
      <c r="D73" s="23"/>
      <c r="G73" s="24"/>
      <c r="H73" s="28" t="s">
        <v>342</v>
      </c>
      <c r="I73" s="29">
        <f>SUBTOTAL(9,I7:I72)</f>
        <v>48331.649999999994</v>
      </c>
      <c r="J73" s="30" t="s">
        <v>342</v>
      </c>
      <c r="Q73" s="31">
        <f>SUBTOTAL(9,Q7:Q72)</f>
        <v>48331.649999999994</v>
      </c>
    </row>
  </sheetData>
  <autoFilter ref="A6:S72">
    <filterColumn colId="9">
      <filters>
        <filter val="FATTURE E ALTRI DOCUMENTI"/>
      </filters>
    </filterColumn>
  </autoFilter>
  <mergeCells count="20">
    <mergeCell ref="R4:S4"/>
    <mergeCell ref="G5:J5"/>
    <mergeCell ref="K5:K6"/>
    <mergeCell ref="M5:M6"/>
    <mergeCell ref="E4:I4"/>
    <mergeCell ref="S5:S6"/>
    <mergeCell ref="R5:R6"/>
    <mergeCell ref="N5:N6"/>
    <mergeCell ref="L5:L6"/>
    <mergeCell ref="O5:O6"/>
    <mergeCell ref="P5:P6"/>
    <mergeCell ref="K4:P4"/>
    <mergeCell ref="Q5:Q6"/>
    <mergeCell ref="A2:Q3"/>
    <mergeCell ref="A4:B4"/>
    <mergeCell ref="C4:D4"/>
    <mergeCell ref="A5:A6"/>
    <mergeCell ref="B5:B6"/>
    <mergeCell ref="C5:C6"/>
    <mergeCell ref="D5:D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5"/>
  <sheetViews>
    <sheetView workbookViewId="0">
      <selection activeCell="E7" sqref="E7"/>
    </sheetView>
  </sheetViews>
  <sheetFormatPr defaultRowHeight="15"/>
  <cols>
    <col min="1" max="1" width="16.28515625" customWidth="1"/>
    <col min="2" max="2" width="18.5703125" style="14" customWidth="1"/>
    <col min="3" max="3" width="96.28515625" customWidth="1"/>
    <col min="7" max="23" width="0" hidden="1" customWidth="1"/>
  </cols>
  <sheetData>
    <row r="1" spans="1:3" ht="23.25" customHeight="1">
      <c r="A1" s="12"/>
      <c r="B1" s="12"/>
      <c r="C1" s="12"/>
    </row>
    <row r="2" spans="1:3" ht="19.5" customHeight="1" thickBot="1">
      <c r="A2" s="13"/>
      <c r="B2" s="13"/>
      <c r="C2" s="13"/>
    </row>
    <row r="3" spans="1:3" ht="34.5" customHeight="1">
      <c r="A3" s="64" t="s">
        <v>23</v>
      </c>
      <c r="B3" s="65"/>
      <c r="C3" s="15" t="s">
        <v>24</v>
      </c>
    </row>
    <row r="4" spans="1:3" ht="36.950000000000003" customHeight="1">
      <c r="A4" s="66" t="s">
        <v>48</v>
      </c>
      <c r="B4" s="67"/>
      <c r="C4" s="68"/>
    </row>
    <row r="5" spans="1:3" ht="48">
      <c r="A5" s="69" t="s">
        <v>2</v>
      </c>
      <c r="B5" s="70"/>
      <c r="C5" s="16" t="s">
        <v>40</v>
      </c>
    </row>
    <row r="6" spans="1:3" ht="48">
      <c r="A6" s="73" t="s">
        <v>3</v>
      </c>
      <c r="B6" s="74"/>
      <c r="C6" s="16" t="s">
        <v>39</v>
      </c>
    </row>
    <row r="7" spans="1:3" ht="24">
      <c r="A7" s="73" t="s">
        <v>7</v>
      </c>
      <c r="B7" s="74"/>
      <c r="C7" s="16" t="s">
        <v>38</v>
      </c>
    </row>
    <row r="8" spans="1:3" ht="36">
      <c r="A8" s="71" t="s">
        <v>27</v>
      </c>
      <c r="B8" s="72"/>
      <c r="C8" s="16" t="s">
        <v>37</v>
      </c>
    </row>
    <row r="9" spans="1:3" ht="24">
      <c r="A9" s="73" t="s">
        <v>5</v>
      </c>
      <c r="B9" s="74"/>
      <c r="C9" s="16" t="s">
        <v>36</v>
      </c>
    </row>
    <row r="10" spans="1:3" ht="24">
      <c r="A10" s="71" t="s">
        <v>26</v>
      </c>
      <c r="B10" s="72"/>
      <c r="C10" s="16" t="s">
        <v>41</v>
      </c>
    </row>
    <row r="11" spans="1:3" ht="84">
      <c r="A11" s="82" t="s">
        <v>34</v>
      </c>
      <c r="B11" s="83"/>
      <c r="C11" s="20" t="s">
        <v>35</v>
      </c>
    </row>
    <row r="12" spans="1:3">
      <c r="A12" s="84" t="s">
        <v>47</v>
      </c>
      <c r="B12" s="84"/>
      <c r="C12" s="19" t="s">
        <v>46</v>
      </c>
    </row>
    <row r="13" spans="1:3" ht="36.950000000000003" customHeight="1">
      <c r="A13" s="75" t="s">
        <v>42</v>
      </c>
      <c r="B13" s="76"/>
      <c r="C13" s="77"/>
    </row>
    <row r="14" spans="1:3">
      <c r="A14" s="78" t="s">
        <v>25</v>
      </c>
      <c r="B14" s="79"/>
      <c r="C14" s="17" t="s">
        <v>43</v>
      </c>
    </row>
    <row r="15" spans="1:3" ht="15.75" thickBot="1">
      <c r="A15" s="80" t="s">
        <v>6</v>
      </c>
      <c r="B15" s="81"/>
      <c r="C15" s="18" t="s">
        <v>44</v>
      </c>
    </row>
  </sheetData>
  <mergeCells count="13">
    <mergeCell ref="A13:C13"/>
    <mergeCell ref="A14:B14"/>
    <mergeCell ref="A15:B15"/>
    <mergeCell ref="A9:B9"/>
    <mergeCell ref="A10:B10"/>
    <mergeCell ref="A11:B11"/>
    <mergeCell ref="A12:B12"/>
    <mergeCell ref="A3:B3"/>
    <mergeCell ref="A4:C4"/>
    <mergeCell ref="A5:B5"/>
    <mergeCell ref="A8:B8"/>
    <mergeCell ref="A6:B6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buffadossio</cp:lastModifiedBy>
  <cp:lastPrinted>2014-05-09T15:39:14Z</cp:lastPrinted>
  <dcterms:created xsi:type="dcterms:W3CDTF">2013-05-10T09:28:03Z</dcterms:created>
  <dcterms:modified xsi:type="dcterms:W3CDTF">2019-04-24T12:19:34Z</dcterms:modified>
</cp:coreProperties>
</file>